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<sst xmlns="http://schemas.openxmlformats.org/spreadsheetml/2006/main" count="876" uniqueCount="306">
  <si>
    <t>Текущий рейтинг скалолазов России на 01.09.2017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</si>
  <si>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</si>
  <si>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</si>
  <si>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</si>
  <si>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</si>
  <si>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</si>
  <si>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</si>
  <si>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</si>
  <si>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</si>
  <si>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</si>
  <si>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</si>
  <si>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Briancon
23.07.2016</t>
  </si>
  <si>
    <t>Arco
27.08.2016</t>
  </si>
  <si>
    <t>ЧМ Париж
18.09.2016</t>
  </si>
  <si>
    <t>Xiamen
23.10.2016</t>
  </si>
  <si>
    <t>Kranj
27.11.2016</t>
  </si>
  <si>
    <t>ЧЕ Campitello
01.07.2017
0,87</t>
  </si>
  <si>
    <t>Villars
08.07.2017</t>
  </si>
  <si>
    <t>Chamonix
13.07.2017</t>
  </si>
  <si>
    <t>Briancon
29.07.2016</t>
  </si>
  <si>
    <t>ВС Тюмень
11.04.2016
0.70</t>
  </si>
  <si>
    <t>ЧР Красноярск
30.05.2016
1</t>
  </si>
  <si>
    <t>КР Екатеринбург
02.12.2016
0.92</t>
  </si>
  <si>
    <t>ЧР Тюмень
14.04.2017
1</t>
  </si>
  <si>
    <t>ВС Уфа
26.05.2017
0,97</t>
  </si>
  <si>
    <t>Факирьянов Дмитрий</t>
  </si>
  <si>
    <t>Санкт-Петербург</t>
  </si>
  <si>
    <t>Калашников Евгений</t>
  </si>
  <si>
    <t>Зазулин Евгений</t>
  </si>
  <si>
    <t>Калининградская область</t>
  </si>
  <si>
    <t>Быдтаев Сергей</t>
  </si>
  <si>
    <t>Шевченко Владислав</t>
  </si>
  <si>
    <t>Республика Крым</t>
  </si>
  <si>
    <t>Лужецкий Сергей</t>
  </si>
  <si>
    <t>Свердловская область</t>
  </si>
  <si>
    <t>Щервянин Алексей</t>
  </si>
  <si>
    <t>Черников Михаил</t>
  </si>
  <si>
    <t>Воронежская область</t>
  </si>
  <si>
    <t>Мальщуков Вадим</t>
  </si>
  <si>
    <t>Кировская область</t>
  </si>
  <si>
    <t>Скородумов Сергей</t>
  </si>
  <si>
    <t>Яриловец Николай</t>
  </si>
  <si>
    <t>Москва</t>
  </si>
  <si>
    <t>Ильиных Всеволод</t>
  </si>
  <si>
    <t>Кемеровская область</t>
  </si>
  <si>
    <t>Тер-Минасян Арман</t>
  </si>
  <si>
    <t>Ширяев Даниил</t>
  </si>
  <si>
    <t>Костромская область</t>
  </si>
  <si>
    <t>Свиридов Антон</t>
  </si>
  <si>
    <t>Скачков Егор</t>
  </si>
  <si>
    <t>Кожарский Евгений</t>
  </si>
  <si>
    <t>Новосибирская область</t>
  </si>
  <si>
    <t>Чесноков Семен</t>
  </si>
  <si>
    <t>Красноярский край</t>
  </si>
  <si>
    <t>Коновалов Валентин</t>
  </si>
  <si>
    <t>Терентьев Сергей</t>
  </si>
  <si>
    <t>Волков Глеб</t>
  </si>
  <si>
    <t>Попов Дмитрий</t>
  </si>
  <si>
    <t>Тюпышев Сергей</t>
  </si>
  <si>
    <t>Ленинградская область</t>
  </si>
  <si>
    <t>Такжанов Юрий</t>
  </si>
  <si>
    <t>Козлов Василий</t>
  </si>
  <si>
    <t>Савельев Константин</t>
  </si>
  <si>
    <t>Мухаметдинов Артем</t>
  </si>
  <si>
    <t>Морозов Николай</t>
  </si>
  <si>
    <t>Храмцов Александр</t>
  </si>
  <si>
    <t>Болгов Михаил</t>
  </si>
  <si>
    <t>Новицкий Юрий</t>
  </si>
  <si>
    <t>Шиков Александр</t>
  </si>
  <si>
    <t>Тюменская область</t>
  </si>
  <si>
    <t>Рубцов Алексей</t>
  </si>
  <si>
    <t>Мусихин Виктор</t>
  </si>
  <si>
    <t>Пермский край</t>
  </si>
  <si>
    <t>Гаврилов Влас</t>
  </si>
  <si>
    <t>Республика Татарстан</t>
  </si>
  <si>
    <t>Поплавский Станислав</t>
  </si>
  <si>
    <t>Степанов Александр</t>
  </si>
  <si>
    <t>Купчик Арсений</t>
  </si>
  <si>
    <t>Савельев Артем</t>
  </si>
  <si>
    <t>Кочетков Михаил</t>
  </si>
  <si>
    <t>Крячков Егор</t>
  </si>
  <si>
    <t>Земляков Петр</t>
  </si>
  <si>
    <t>Богомолов Дмитрий</t>
  </si>
  <si>
    <t>Пестов Григорий</t>
  </si>
  <si>
    <t>Пудриков Данил</t>
  </si>
  <si>
    <t>Юрков Игорь</t>
  </si>
  <si>
    <t>Цыпышев Евгений</t>
  </si>
  <si>
    <t>Челябинская область</t>
  </si>
  <si>
    <t>Никифоров Михаил</t>
  </si>
  <si>
    <t>Мичуров Николай</t>
  </si>
  <si>
    <t>Артамонов Георгий</t>
  </si>
  <si>
    <t>Сеньков Дмитрий</t>
  </si>
  <si>
    <t>Якушев Алексей</t>
  </si>
  <si>
    <t>Гоголь Михаил</t>
  </si>
  <si>
    <t>Гельманов Рустам</t>
  </si>
  <si>
    <t>Закиров Данил</t>
  </si>
  <si>
    <t>Республика Башкортостан</t>
  </si>
  <si>
    <t>Баряхтар Виктор</t>
  </si>
  <si>
    <t>Красноперов Вячеслав</t>
  </si>
  <si>
    <t>Насибуллин Тимур</t>
  </si>
  <si>
    <t>Левин Павел</t>
  </si>
  <si>
    <t>Севастополь</t>
  </si>
  <si>
    <t>Терлеев Владислав</t>
  </si>
  <si>
    <t>Ханты-Мансийский АО</t>
  </si>
  <si>
    <t>Сарапаев Дмитрий</t>
  </si>
  <si>
    <t>Панов Никита</t>
  </si>
  <si>
    <t>Данилов Павел</t>
  </si>
  <si>
    <t>Богомолов Арсений</t>
  </si>
  <si>
    <t>Кокорин Станислав</t>
  </si>
  <si>
    <t>Женщины. Трудность.</t>
  </si>
  <si>
    <t>Chamonix
12.07.2016</t>
  </si>
  <si>
    <t>Villars
16.07.2016</t>
  </si>
  <si>
    <t>Imst
20.08.2016</t>
  </si>
  <si>
    <t>ЧЕ Campitello
01.07.2017
0,85</t>
  </si>
  <si>
    <t>Arco
26.08.2017</t>
  </si>
  <si>
    <t>ВС Тюмень
11.04.2016
0.65</t>
  </si>
  <si>
    <t>ЧР Красноярск
30.05.2016
1.0</t>
  </si>
  <si>
    <t>ВС Уфа
26.05.2017
0,98</t>
  </si>
  <si>
    <t>Мешкова Виктория</t>
  </si>
  <si>
    <t>Пантелеева Юлия</t>
  </si>
  <si>
    <t>Красовская Елена</t>
  </si>
  <si>
    <t>Фахритдинова Динара</t>
  </si>
  <si>
    <t>Ямало-Ненецкий АО</t>
  </si>
  <si>
    <t>Заикина Анна</t>
  </si>
  <si>
    <t>Маламид Евгения</t>
  </si>
  <si>
    <t>Кущь Ольга</t>
  </si>
  <si>
    <t>Киприянова Екатерина</t>
  </si>
  <si>
    <t>Терентьева Галина</t>
  </si>
  <si>
    <t>Лапшина Евгения</t>
  </si>
  <si>
    <t>Новицкая Екатерина</t>
  </si>
  <si>
    <t>Шемулинкина Татьяна</t>
  </si>
  <si>
    <t>Самарская область</t>
  </si>
  <si>
    <t>Мусиенко Мария</t>
  </si>
  <si>
    <t>Голикова Анастасия</t>
  </si>
  <si>
    <t>Марголина Анна</t>
  </si>
  <si>
    <t>Шагина Любовь</t>
  </si>
  <si>
    <t>Дерябина Валерия</t>
  </si>
  <si>
    <t>Гилемханова Дана</t>
  </si>
  <si>
    <t>Новикова Александра</t>
  </si>
  <si>
    <t>Просекова Олеся</t>
  </si>
  <si>
    <t>Яковлева Ольга</t>
  </si>
  <si>
    <t>Челмакина Анастасия</t>
  </si>
  <si>
    <t>Евгеньева Анастасия</t>
  </si>
  <si>
    <t>Дубинкина Юлия</t>
  </si>
  <si>
    <t>Варик Ирина</t>
  </si>
  <si>
    <t>Емельева Луиза</t>
  </si>
  <si>
    <t>Степанова Наталия</t>
  </si>
  <si>
    <t>Капитонова Анастасия</t>
  </si>
  <si>
    <t>Прокофьева Ксения</t>
  </si>
  <si>
    <t>Лапенкова Елизавета</t>
  </si>
  <si>
    <t>Кан Дарья</t>
  </si>
  <si>
    <t>Бергер Софья</t>
  </si>
  <si>
    <t>Пинаева Елизавета</t>
  </si>
  <si>
    <t>Ремизова Елена</t>
  </si>
  <si>
    <t>Цыганова Анна</t>
  </si>
  <si>
    <t>Тимофеева Елена</t>
  </si>
  <si>
    <t>Самойлина Анастасия</t>
  </si>
  <si>
    <t>Путилова Анастасия</t>
  </si>
  <si>
    <t>Баращук Екатерина</t>
  </si>
  <si>
    <t>Зайцева Юлия</t>
  </si>
  <si>
    <t>Шейко Ксения</t>
  </si>
  <si>
    <t>Аксенова Полина</t>
  </si>
  <si>
    <t>Малышева Дарья</t>
  </si>
  <si>
    <t>Толоконина Мария</t>
  </si>
  <si>
    <t>Антоненко Валентина</t>
  </si>
  <si>
    <t>Борзова Анна</t>
  </si>
  <si>
    <t>Алтайский край</t>
  </si>
  <si>
    <t>Каплина Юлия</t>
  </si>
  <si>
    <t>Измайлова Софья</t>
  </si>
  <si>
    <t>Градусова Римма</t>
  </si>
  <si>
    <t>Кузьменко Ирина</t>
  </si>
  <si>
    <t>Мужчины. Боулдеринг.</t>
  </si>
  <si>
    <t>Meiringen
16.04.2016</t>
  </si>
  <si>
    <t>Kazo
24.04.2016</t>
  </si>
  <si>
    <t>Chongqing
01.05.2016</t>
  </si>
  <si>
    <t>Navi Mumbai
15.05.2016</t>
  </si>
  <si>
    <t>Innsbruck
21.05.2016</t>
  </si>
  <si>
    <t>Vail
11.06.2016</t>
  </si>
  <si>
    <t>Munich
13.08.2016</t>
  </si>
  <si>
    <t>Meiringen
08.04.2017</t>
  </si>
  <si>
    <t>Chongqing
23.04.2017</t>
  </si>
  <si>
    <t xml:space="preserve"> Nanjing
30.04.2017</t>
  </si>
  <si>
    <t>Tokyo
07.05.2015</t>
  </si>
  <si>
    <t>Vail
11.06.2017</t>
  </si>
  <si>
    <t>Navi Mumbai
25.06.2017</t>
  </si>
  <si>
    <t>The World Games
23.07.2017
0,7</t>
  </si>
  <si>
    <t>Munich
19.08.2017</t>
  </si>
  <si>
    <t>КР Москва
26.09.2016
0.73</t>
  </si>
  <si>
    <t>ВС Екатеринбург
05.12.2016
0.72</t>
  </si>
  <si>
    <t>ВС Тюмень
15.04.2017
0.92</t>
  </si>
  <si>
    <t>ЧР Уфа
28.05.2017
1.0</t>
  </si>
  <si>
    <t>Шарафутдинов Дмитрий</t>
  </si>
  <si>
    <t>Тимонов Вадим</t>
  </si>
  <si>
    <t>Козлов Виктор</t>
  </si>
  <si>
    <t>Митин Константин</t>
  </si>
  <si>
    <t>Петраков Артем</t>
  </si>
  <si>
    <t>Долгушин Георгий</t>
  </si>
  <si>
    <t>Пейсахович Олег</t>
  </si>
  <si>
    <t>Деркачев Георгий</t>
  </si>
  <si>
    <t>Назаров Вячеслав</t>
  </si>
  <si>
    <t>Шагин Андрей</t>
  </si>
  <si>
    <t>Белых Михаил</t>
  </si>
  <si>
    <t>Московская область</t>
  </si>
  <si>
    <t>Зайцев Демьян</t>
  </si>
  <si>
    <t>Автомонов Сергей</t>
  </si>
  <si>
    <t>Ставропольский край</t>
  </si>
  <si>
    <t>Ситкин Илья</t>
  </si>
  <si>
    <t>Задоя Дмитрий</t>
  </si>
  <si>
    <t>Гнедаш Константин</t>
  </si>
  <si>
    <t>Республика Адыгея</t>
  </si>
  <si>
    <t>Гончаров Олег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</si>
  <si>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</si>
  <si>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</si>
  <si>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</si>
  <si>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</si>
  <si>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Паукова Елена</t>
  </si>
  <si>
    <t>Володина Виктория</t>
  </si>
  <si>
    <t>Антоненко Валерия</t>
  </si>
  <si>
    <t>Юрина Мария</t>
  </si>
  <si>
    <t>Волкова Вероника</t>
  </si>
  <si>
    <t>Шейкина Карина</t>
  </si>
  <si>
    <t>Маслакова Анастасия</t>
  </si>
  <si>
    <t>Шерягина Ксения</t>
  </si>
  <si>
    <t>Басанец Майя</t>
  </si>
  <si>
    <t>Дудакова Мария</t>
  </si>
  <si>
    <t>Студнева Евгения</t>
  </si>
  <si>
    <t>Кривошеева Ксения</t>
  </si>
  <si>
    <t>Иркутская область</t>
  </si>
  <si>
    <t>Кучеренкова Мария</t>
  </si>
  <si>
    <t>Шарова Светлана</t>
  </si>
  <si>
    <t>Дворянкина Анастасия</t>
  </si>
  <si>
    <t>Дятковская Анна</t>
  </si>
  <si>
    <t>Дейнега Евгения</t>
  </si>
  <si>
    <t>Мужчины. Скорость.</t>
  </si>
  <si>
    <t>Nanjing
08.05.2016</t>
  </si>
  <si>
    <t>Wujiang
19.10.2016</t>
  </si>
  <si>
    <t>The World Games
23.07.2017
0,81</t>
  </si>
  <si>
    <t>ВС Тюмень 
11.04.2016
0.76</t>
  </si>
  <si>
    <t>КР Екатеринбург
02.12.2016
0.85</t>
  </si>
  <si>
    <t>ВС Уфа
26.05.2017
0,55</t>
  </si>
  <si>
    <t>Деулин Владислав</t>
  </si>
  <si>
    <t>Тимофеев Дмитрий</t>
  </si>
  <si>
    <t>Файзуллин Руслан</t>
  </si>
  <si>
    <t>Шилов Александр</t>
  </si>
  <si>
    <t>Хабаровский край</t>
  </si>
  <si>
    <t>Рудацкий Лев</t>
  </si>
  <si>
    <t>Хабибуллин Артем</t>
  </si>
  <si>
    <t>Рукин Сергей</t>
  </si>
  <si>
    <t>Дементьев Максим</t>
  </si>
  <si>
    <t>Шевченко Арсений</t>
  </si>
  <si>
    <t>Труханов Федор</t>
  </si>
  <si>
    <t>Карпиков Денис</t>
  </si>
  <si>
    <t>Измайлов Тагир</t>
  </si>
  <si>
    <t>Морозов Георгий</t>
  </si>
  <si>
    <t>Ямалиев Тимур</t>
  </si>
  <si>
    <t>Вайцеховский Евгений</t>
  </si>
  <si>
    <t>Тиньгушов Александр</t>
  </si>
  <si>
    <t>Абдурахманов Василий</t>
  </si>
  <si>
    <t>Мызников Владислав</t>
  </si>
  <si>
    <t>Нагаев Алмаз</t>
  </si>
  <si>
    <t>Полещук Денис</t>
  </si>
  <si>
    <t>Барский Игорь</t>
  </si>
  <si>
    <t>Кругов Павел</t>
  </si>
  <si>
    <t>Попов Илья</t>
  </si>
  <si>
    <t>Соколов Роман</t>
  </si>
  <si>
    <t>Дьячков Максим</t>
  </si>
  <si>
    <t>Соловьев Денис</t>
  </si>
  <si>
    <t>Огородников Данил</t>
  </si>
  <si>
    <t>Абдулин Игорь</t>
  </si>
  <si>
    <t>Наумов Никита</t>
  </si>
  <si>
    <t>Юровский Ярослав</t>
  </si>
  <si>
    <t>Аброськин Владислав</t>
  </si>
  <si>
    <t>Збырко Алексей</t>
  </si>
  <si>
    <t>Быков Дмитрий</t>
  </si>
  <si>
    <t>Мараховский Иван</t>
  </si>
  <si>
    <t>Гильманов Роман</t>
  </si>
  <si>
    <t>Даукаев Эдуард</t>
  </si>
  <si>
    <t>Телепов Дмитрий</t>
  </si>
  <si>
    <t>Женщины. Скорость.</t>
  </si>
  <si>
    <t>ЧЕ Campitello
01.07.2017
1</t>
  </si>
  <si>
    <t>The World Games
23.07.2017
0,91</t>
  </si>
  <si>
    <t>КР Екатеринбург
02.12.2016
0.84</t>
  </si>
  <si>
    <t>ВС Уфа
26.05.2017
0,54</t>
  </si>
  <si>
    <t>Красавина Мария</t>
  </si>
  <si>
    <t>Иванова Елизавета</t>
  </si>
  <si>
    <t>Мотовилова Светлана</t>
  </si>
  <si>
    <t>Лежнина Дарья</t>
  </si>
  <si>
    <t>Сабитова Ирина</t>
  </si>
  <si>
    <t>Петрова Ксения</t>
  </si>
  <si>
    <t>Гареева Карина</t>
  </si>
  <si>
    <t>Скородумова Татьяна</t>
  </si>
  <si>
    <t>Скворцова Диана</t>
  </si>
  <si>
    <t>Левочкина Юлия</t>
  </si>
  <si>
    <t>Гребенщикова Елизавета</t>
  </si>
  <si>
    <t>Мануйлова Анастасия</t>
  </si>
  <si>
    <t>Гайдамакина Алина</t>
  </si>
  <si>
    <t>Кузнецова Дарья</t>
  </si>
  <si>
    <t>Полехина Ксения</t>
  </si>
  <si>
    <t>Емец Анна</t>
  </si>
  <si>
    <t>Абдушахманова Милена</t>
  </si>
  <si>
    <t>Ройгбаум Анастасия</t>
  </si>
  <si>
    <t>Богомолова Ксения</t>
  </si>
  <si>
    <t>Минулина Анастасия</t>
  </si>
  <si>
    <t>Хайбуллина Айгуль</t>
  </si>
  <si>
    <t>Богданова Мария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</si>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</sst>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wrapText="1"/>
    </xf>
    <xf numFmtId="164" fontId="0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0" xfId="0" applyFill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3.00390625" style="1" customWidth="1"/>
    <col min="11" max="11" width="10.140625" style="1" customWidth="1"/>
    <col min="12" max="12" width="10.7109375" style="1" customWidth="1"/>
    <col min="13" max="14" width="12.00390625" style="1" customWidth="1"/>
    <col min="15" max="15" width="14.28125" style="1" customWidth="1"/>
    <col min="16" max="16" width="16.00390625" style="1" customWidth="1"/>
    <col min="17" max="17" width="13.00390625" style="1" customWidth="1"/>
    <col min="18" max="18" width="11.00390625" style="1" customWidth="1"/>
    <col min="19" max="16384" width="9.00390625" style="1" customWidth="1"/>
  </cols>
  <sheetData>
    <row r="1" s="2" customFormat="1" ht="21.75">
      <c r="A1" s="2" t="s">
        <v>0</v>
      </c>
    </row>
    <row r="3" spans="1:13" s="3" customFormat="1" ht="18.75">
      <c r="A3" s="3" t="s">
        <v>1</v>
      </c>
      <c r="J3" s="4"/>
      <c r="K3" s="4"/>
      <c r="L3" s="4"/>
      <c r="M3" s="4"/>
    </row>
    <row r="5" spans="1:19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 t="s">
        <v>7</v>
      </c>
      <c r="O5" s="6"/>
      <c r="P5" s="6"/>
      <c r="Q5" s="6"/>
      <c r="R5" s="6"/>
      <c r="S5" s="7" t="s">
        <v>8</v>
      </c>
    </row>
    <row r="6" spans="1:19" s="8" customFormat="1" ht="14.25" customHeight="1">
      <c r="A6" s="5"/>
      <c r="B6" s="5"/>
      <c r="C6" s="5"/>
      <c r="D6" s="5"/>
      <c r="E6" s="9" t="s">
        <v>9</v>
      </c>
      <c r="F6" s="9"/>
      <c r="G6" s="6" t="s">
        <v>10</v>
      </c>
      <c r="H6" s="6"/>
      <c r="I6" s="6"/>
      <c r="J6" s="6"/>
      <c r="K6" s="6"/>
      <c r="L6" s="6"/>
      <c r="M6" s="6"/>
      <c r="N6" s="6" t="s">
        <v>9</v>
      </c>
      <c r="O6" s="6"/>
      <c r="P6" s="6" t="s">
        <v>10</v>
      </c>
      <c r="Q6" s="6"/>
      <c r="R6" s="6"/>
      <c r="S6" s="7"/>
    </row>
    <row r="7" spans="1:19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10" t="s">
        <v>17</v>
      </c>
      <c r="L7" s="10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5" t="s">
        <v>24</v>
      </c>
      <c r="S7" s="7"/>
    </row>
    <row r="8" spans="1:19" ht="14.25">
      <c r="A8" s="11">
        <v>1</v>
      </c>
      <c r="B8" s="11" t="s">
        <v>25</v>
      </c>
      <c r="C8" s="11" t="s">
        <v>26</v>
      </c>
      <c r="D8" s="11">
        <v>1994</v>
      </c>
      <c r="E8" s="12">
        <v>0</v>
      </c>
      <c r="F8" s="12">
        <v>26.325</v>
      </c>
      <c r="G8" s="12">
        <v>31</v>
      </c>
      <c r="H8" s="12">
        <v>53.6</v>
      </c>
      <c r="I8" s="12">
        <v>44.37</v>
      </c>
      <c r="J8" s="12">
        <v>0</v>
      </c>
      <c r="K8" s="12">
        <v>0</v>
      </c>
      <c r="L8" s="12">
        <v>0</v>
      </c>
      <c r="M8" s="12">
        <v>0</v>
      </c>
      <c r="N8" s="12">
        <v>35</v>
      </c>
      <c r="O8" s="12">
        <v>50</v>
      </c>
      <c r="P8" s="12">
        <v>92</v>
      </c>
      <c r="Q8" s="13">
        <v>43</v>
      </c>
      <c r="R8" s="14">
        <v>97</v>
      </c>
      <c r="S8" s="12">
        <f aca="true" t="shared" si="0" ref="S8:S72">LARGE(N8:R8,1)+LARGE(N8:R8,2)+LARGE(N8:R8,3)+LARGE(E8:M8,1)+LARGE(E8:M8,2)</f>
        <v>336.97</v>
      </c>
    </row>
    <row r="9" spans="1:19" ht="14.25">
      <c r="A9" s="11">
        <v>2</v>
      </c>
      <c r="B9" s="11" t="s">
        <v>27</v>
      </c>
      <c r="C9" s="11" t="s">
        <v>26</v>
      </c>
      <c r="D9" s="11">
        <v>1992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17.85</v>
      </c>
      <c r="O9" s="12">
        <v>15.5</v>
      </c>
      <c r="P9" s="12">
        <v>73.6</v>
      </c>
      <c r="Q9" s="13">
        <v>80</v>
      </c>
      <c r="R9" s="15">
        <v>28.615000000000002</v>
      </c>
      <c r="S9" s="12">
        <f t="shared" si="0"/>
        <v>182.215</v>
      </c>
    </row>
    <row r="10" spans="1:19" ht="14.25">
      <c r="A10" s="11">
        <v>3</v>
      </c>
      <c r="B10" s="11" t="s">
        <v>28</v>
      </c>
      <c r="C10" s="11" t="s">
        <v>29</v>
      </c>
      <c r="D10" s="11">
        <v>1991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20</v>
      </c>
      <c r="P10" s="12">
        <v>50.6</v>
      </c>
      <c r="Q10" s="13">
        <v>51</v>
      </c>
      <c r="R10" s="14">
        <v>77.6</v>
      </c>
      <c r="S10" s="12">
        <f t="shared" si="0"/>
        <v>179.2</v>
      </c>
    </row>
    <row r="11" spans="1:19" ht="14.25">
      <c r="A11" s="11">
        <v>4</v>
      </c>
      <c r="B11" s="11" t="s">
        <v>30</v>
      </c>
      <c r="C11" s="11" t="s">
        <v>29</v>
      </c>
      <c r="D11" s="11">
        <v>1997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1.42</v>
      </c>
      <c r="M11" s="12">
        <v>0</v>
      </c>
      <c r="N11" s="12">
        <v>28</v>
      </c>
      <c r="O11" s="12">
        <v>40</v>
      </c>
      <c r="P11" s="12">
        <v>0</v>
      </c>
      <c r="Q11" s="13">
        <v>100</v>
      </c>
      <c r="R11" s="14">
        <v>35.89</v>
      </c>
      <c r="S11" s="12">
        <f t="shared" si="0"/>
        <v>177.30999999999997</v>
      </c>
    </row>
    <row r="12" spans="1:19" ht="14.25">
      <c r="A12" s="11">
        <v>5</v>
      </c>
      <c r="B12" s="11" t="s">
        <v>31</v>
      </c>
      <c r="C12" s="11" t="s">
        <v>32</v>
      </c>
      <c r="D12" s="11">
        <v>1998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10.44</v>
      </c>
      <c r="K12" s="12">
        <v>7.56</v>
      </c>
      <c r="L12" s="12">
        <v>0</v>
      </c>
      <c r="M12" s="12">
        <v>1.89</v>
      </c>
      <c r="N12" s="12">
        <v>0</v>
      </c>
      <c r="O12" s="12">
        <v>23.5</v>
      </c>
      <c r="P12" s="12">
        <v>1.84</v>
      </c>
      <c r="Q12" s="13">
        <v>55</v>
      </c>
      <c r="R12" s="14">
        <v>38.8</v>
      </c>
      <c r="S12" s="12">
        <f t="shared" si="0"/>
        <v>135.29999999999998</v>
      </c>
    </row>
    <row r="13" spans="1:19" ht="14.25">
      <c r="A13" s="11">
        <v>6</v>
      </c>
      <c r="B13" s="11" t="s">
        <v>33</v>
      </c>
      <c r="C13" s="11" t="s">
        <v>34</v>
      </c>
      <c r="D13" s="11">
        <v>1995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22.75</v>
      </c>
      <c r="O13" s="12">
        <v>13</v>
      </c>
      <c r="P13" s="12">
        <v>59.8</v>
      </c>
      <c r="Q13" s="13">
        <v>47</v>
      </c>
      <c r="R13" s="15">
        <v>0</v>
      </c>
      <c r="S13" s="12">
        <f t="shared" si="0"/>
        <v>129.55</v>
      </c>
    </row>
    <row r="14" spans="1:19" ht="14.25">
      <c r="A14" s="11">
        <v>7</v>
      </c>
      <c r="B14" s="11" t="s">
        <v>35</v>
      </c>
      <c r="C14" s="11" t="s">
        <v>29</v>
      </c>
      <c r="D14" s="11">
        <v>1988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6.3</v>
      </c>
      <c r="O14" s="12">
        <v>14</v>
      </c>
      <c r="P14" s="12">
        <v>6.44</v>
      </c>
      <c r="Q14" s="13">
        <v>65</v>
      </c>
      <c r="R14" s="14">
        <v>49.47</v>
      </c>
      <c r="S14" s="12">
        <f t="shared" si="0"/>
        <v>128.47</v>
      </c>
    </row>
    <row r="15" spans="1:19" ht="14.25">
      <c r="A15" s="11">
        <v>8</v>
      </c>
      <c r="B15" s="11" t="s">
        <v>36</v>
      </c>
      <c r="C15" s="11" t="s">
        <v>37</v>
      </c>
      <c r="D15" s="11">
        <v>1985</v>
      </c>
      <c r="E15" s="12">
        <v>0</v>
      </c>
      <c r="F15" s="12">
        <v>8.91</v>
      </c>
      <c r="G15" s="12">
        <v>0</v>
      </c>
      <c r="H15" s="12">
        <v>0</v>
      </c>
      <c r="I15" s="12">
        <v>0</v>
      </c>
      <c r="J15" s="12">
        <v>6.09</v>
      </c>
      <c r="K15" s="12">
        <v>0</v>
      </c>
      <c r="L15" s="12">
        <v>0</v>
      </c>
      <c r="M15" s="12">
        <v>0</v>
      </c>
      <c r="N15" s="12">
        <v>0</v>
      </c>
      <c r="O15" s="12">
        <v>27.5</v>
      </c>
      <c r="P15" s="12">
        <v>36.8</v>
      </c>
      <c r="Q15" s="16">
        <v>0</v>
      </c>
      <c r="R15" s="14">
        <v>41.71</v>
      </c>
      <c r="S15" s="12">
        <f t="shared" si="0"/>
        <v>121.00999999999999</v>
      </c>
    </row>
    <row r="16" spans="1:19" ht="14.25">
      <c r="A16" s="11">
        <v>9</v>
      </c>
      <c r="B16" s="11" t="s">
        <v>38</v>
      </c>
      <c r="C16" s="11" t="s">
        <v>39</v>
      </c>
      <c r="D16" s="11">
        <v>1998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28.52</v>
      </c>
      <c r="Q16" s="17">
        <v>26</v>
      </c>
      <c r="R16" s="14">
        <v>63.05</v>
      </c>
      <c r="S16" s="12">
        <f t="shared" si="0"/>
        <v>117.57</v>
      </c>
    </row>
    <row r="17" spans="1:19" ht="14.25">
      <c r="A17" s="11">
        <v>10</v>
      </c>
      <c r="B17" s="11" t="s">
        <v>40</v>
      </c>
      <c r="C17" s="11" t="s">
        <v>26</v>
      </c>
      <c r="D17" s="11">
        <v>1996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39.56</v>
      </c>
      <c r="Q17" s="13">
        <v>20</v>
      </c>
      <c r="R17" s="14">
        <v>45.59</v>
      </c>
      <c r="S17" s="12">
        <f t="shared" si="0"/>
        <v>105.15</v>
      </c>
    </row>
    <row r="18" spans="1:19" ht="14.25">
      <c r="A18" s="11">
        <v>11</v>
      </c>
      <c r="B18" s="11" t="s">
        <v>41</v>
      </c>
      <c r="C18" s="11" t="s">
        <v>42</v>
      </c>
      <c r="D18" s="11">
        <v>1999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6</v>
      </c>
      <c r="P18" s="12">
        <v>43.24</v>
      </c>
      <c r="Q18" s="17">
        <v>26</v>
      </c>
      <c r="R18" s="14">
        <v>19.4</v>
      </c>
      <c r="S18" s="12">
        <f t="shared" si="0"/>
        <v>88.64000000000001</v>
      </c>
    </row>
    <row r="19" spans="1:19" ht="14.25">
      <c r="A19" s="11">
        <v>12</v>
      </c>
      <c r="B19" s="11" t="s">
        <v>43</v>
      </c>
      <c r="C19" s="11" t="s">
        <v>44</v>
      </c>
      <c r="D19" s="11">
        <v>1993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19.25</v>
      </c>
      <c r="O19" s="12">
        <v>8</v>
      </c>
      <c r="P19" s="12">
        <v>3.68</v>
      </c>
      <c r="Q19" s="13">
        <v>40</v>
      </c>
      <c r="R19" s="15">
        <v>28.615000000000002</v>
      </c>
      <c r="S19" s="12">
        <f t="shared" si="0"/>
        <v>87.86500000000001</v>
      </c>
    </row>
    <row r="20" spans="1:19" ht="14.25">
      <c r="A20" s="11">
        <v>13</v>
      </c>
      <c r="B20" s="11" t="s">
        <v>45</v>
      </c>
      <c r="C20" s="11" t="s">
        <v>42</v>
      </c>
      <c r="D20" s="11">
        <v>1992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15.05</v>
      </c>
      <c r="O20" s="12">
        <v>32.5</v>
      </c>
      <c r="P20" s="12">
        <v>16.56</v>
      </c>
      <c r="Q20" s="16">
        <v>0</v>
      </c>
      <c r="R20" s="14">
        <v>32.98</v>
      </c>
      <c r="S20" s="12">
        <f t="shared" si="0"/>
        <v>82.03999999999999</v>
      </c>
    </row>
    <row r="21" spans="1:19" ht="14.25">
      <c r="A21" s="11">
        <v>14</v>
      </c>
      <c r="B21" s="11" t="s">
        <v>46</v>
      </c>
      <c r="C21" s="11" t="s">
        <v>47</v>
      </c>
      <c r="D21" s="11">
        <v>2000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46.92</v>
      </c>
      <c r="Q21" s="17">
        <v>26</v>
      </c>
      <c r="R21" s="15">
        <v>7.275</v>
      </c>
      <c r="S21" s="12">
        <f t="shared" si="0"/>
        <v>80.19500000000001</v>
      </c>
    </row>
    <row r="22" spans="1:19" ht="14.25">
      <c r="A22" s="11">
        <v>15</v>
      </c>
      <c r="B22" s="11" t="s">
        <v>48</v>
      </c>
      <c r="C22" s="11" t="s">
        <v>42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10</v>
      </c>
      <c r="P22" s="12">
        <v>5.52</v>
      </c>
      <c r="Q22" s="18">
        <v>3</v>
      </c>
      <c r="R22" s="14">
        <v>53.35</v>
      </c>
      <c r="S22" s="12">
        <f t="shared" si="0"/>
        <v>68.87</v>
      </c>
    </row>
    <row r="23" spans="1:19" ht="14.25">
      <c r="A23" s="11">
        <v>16</v>
      </c>
      <c r="B23" s="11" t="s">
        <v>49</v>
      </c>
      <c r="C23" s="11" t="s">
        <v>34</v>
      </c>
      <c r="D23" s="11">
        <v>1989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9.2</v>
      </c>
      <c r="Q23" s="17">
        <v>32.5</v>
      </c>
      <c r="R23" s="14">
        <v>23.28</v>
      </c>
      <c r="S23" s="12">
        <f t="shared" si="0"/>
        <v>64.98</v>
      </c>
    </row>
    <row r="24" spans="1:19" ht="14.25">
      <c r="A24" s="11">
        <v>17</v>
      </c>
      <c r="B24" s="11" t="s">
        <v>50</v>
      </c>
      <c r="C24" s="11" t="s">
        <v>51</v>
      </c>
      <c r="D24" s="11">
        <v>1995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6">
        <v>37</v>
      </c>
      <c r="R24" s="14">
        <v>25.22</v>
      </c>
      <c r="S24" s="12">
        <f t="shared" si="0"/>
        <v>62.22</v>
      </c>
    </row>
    <row r="25" spans="1:19" ht="14.25">
      <c r="A25" s="11">
        <v>18</v>
      </c>
      <c r="B25" s="11" t="s">
        <v>52</v>
      </c>
      <c r="C25" s="11" t="s">
        <v>53</v>
      </c>
      <c r="D25" s="11">
        <v>1995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16.45</v>
      </c>
      <c r="O25" s="12">
        <v>11</v>
      </c>
      <c r="P25" s="12">
        <v>34.04</v>
      </c>
      <c r="Q25" s="18">
        <v>3</v>
      </c>
      <c r="R25" s="15">
        <v>0</v>
      </c>
      <c r="S25" s="12">
        <f t="shared" si="0"/>
        <v>61.489999999999995</v>
      </c>
    </row>
    <row r="26" spans="1:19" ht="14.25">
      <c r="A26" s="11">
        <v>19</v>
      </c>
      <c r="B26" s="11" t="s">
        <v>54</v>
      </c>
      <c r="C26" s="11" t="s">
        <v>53</v>
      </c>
      <c r="D26" s="11">
        <v>1996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25.5</v>
      </c>
      <c r="P26" s="12">
        <v>20.24</v>
      </c>
      <c r="Q26" s="13">
        <v>14</v>
      </c>
      <c r="R26" s="15">
        <v>0</v>
      </c>
      <c r="S26" s="12">
        <f t="shared" si="0"/>
        <v>59.739999999999995</v>
      </c>
    </row>
    <row r="27" spans="1:19" ht="14.25">
      <c r="A27" s="11">
        <v>20</v>
      </c>
      <c r="B27" s="11" t="s">
        <v>55</v>
      </c>
      <c r="C27" s="11" t="s">
        <v>53</v>
      </c>
      <c r="D27" s="11">
        <v>1985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18.5</v>
      </c>
      <c r="P27" s="12">
        <v>0</v>
      </c>
      <c r="Q27" s="17">
        <v>32.5</v>
      </c>
      <c r="R27" s="15">
        <v>0</v>
      </c>
      <c r="S27" s="12">
        <f t="shared" si="0"/>
        <v>51</v>
      </c>
    </row>
    <row r="28" spans="1:19" ht="14.25">
      <c r="A28" s="11">
        <v>21</v>
      </c>
      <c r="B28" s="11" t="s">
        <v>56</v>
      </c>
      <c r="C28" s="11" t="s">
        <v>51</v>
      </c>
      <c r="D28" s="11">
        <v>1990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8.4</v>
      </c>
      <c r="O28" s="12">
        <v>9</v>
      </c>
      <c r="P28" s="12">
        <v>31.28</v>
      </c>
      <c r="Q28" s="16">
        <v>0</v>
      </c>
      <c r="R28" s="15">
        <v>0</v>
      </c>
      <c r="S28" s="12">
        <f t="shared" si="0"/>
        <v>48.68</v>
      </c>
    </row>
    <row r="29" spans="1:19" ht="14.25">
      <c r="A29" s="11">
        <v>22</v>
      </c>
      <c r="B29" s="11" t="s">
        <v>57</v>
      </c>
      <c r="C29" s="11" t="s">
        <v>37</v>
      </c>
      <c r="D29" s="11">
        <v>1997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4.55</v>
      </c>
      <c r="O29" s="12">
        <v>0</v>
      </c>
      <c r="P29" s="12">
        <v>8.28</v>
      </c>
      <c r="Q29" s="13">
        <v>22</v>
      </c>
      <c r="R29" s="14">
        <v>13.58</v>
      </c>
      <c r="S29" s="12">
        <f t="shared" si="0"/>
        <v>43.86</v>
      </c>
    </row>
    <row r="30" spans="1:19" ht="14.25">
      <c r="A30" s="11">
        <v>23</v>
      </c>
      <c r="B30" s="11" t="s">
        <v>58</v>
      </c>
      <c r="C30" s="11" t="s">
        <v>59</v>
      </c>
      <c r="D30" s="11">
        <v>2000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22.08</v>
      </c>
      <c r="Q30" s="16">
        <v>0</v>
      </c>
      <c r="R30" s="14">
        <v>21.34</v>
      </c>
      <c r="S30" s="12">
        <f t="shared" si="0"/>
        <v>43.42</v>
      </c>
    </row>
    <row r="31" spans="1:19" ht="14.25">
      <c r="A31" s="11">
        <v>24</v>
      </c>
      <c r="B31" s="11" t="s">
        <v>60</v>
      </c>
      <c r="C31" s="11" t="s">
        <v>42</v>
      </c>
      <c r="D31" s="11">
        <v>1987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14</v>
      </c>
      <c r="O31" s="12">
        <v>4.5</v>
      </c>
      <c r="P31" s="12">
        <v>16.56</v>
      </c>
      <c r="Q31" s="16">
        <v>0</v>
      </c>
      <c r="R31" s="14">
        <v>11.64</v>
      </c>
      <c r="S31" s="12">
        <f t="shared" si="0"/>
        <v>42.2</v>
      </c>
    </row>
    <row r="32" spans="1:19" ht="14.25">
      <c r="A32" s="11">
        <v>25</v>
      </c>
      <c r="B32" s="11" t="s">
        <v>61</v>
      </c>
      <c r="C32" s="11" t="s">
        <v>53</v>
      </c>
      <c r="D32" s="11">
        <v>1987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5</v>
      </c>
      <c r="P32" s="12">
        <v>16.56</v>
      </c>
      <c r="Q32" s="13">
        <v>7</v>
      </c>
      <c r="R32" s="14">
        <v>17.46</v>
      </c>
      <c r="S32" s="12">
        <f t="shared" si="0"/>
        <v>41.019999999999996</v>
      </c>
    </row>
    <row r="33" spans="1:19" ht="14.25">
      <c r="A33" s="11">
        <v>26</v>
      </c>
      <c r="B33" s="11" t="s">
        <v>62</v>
      </c>
      <c r="C33" s="11" t="s">
        <v>42</v>
      </c>
      <c r="D33" s="11">
        <v>1981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11.9</v>
      </c>
      <c r="O33" s="12">
        <v>21.5</v>
      </c>
      <c r="P33" s="12">
        <v>0</v>
      </c>
      <c r="Q33" s="16">
        <v>0</v>
      </c>
      <c r="R33" s="15">
        <v>1.94</v>
      </c>
      <c r="S33" s="12">
        <f t="shared" si="0"/>
        <v>35.339999999999996</v>
      </c>
    </row>
    <row r="34" spans="1:19" ht="14.25">
      <c r="A34" s="11">
        <v>27</v>
      </c>
      <c r="B34" s="11" t="s">
        <v>63</v>
      </c>
      <c r="C34" s="11" t="s">
        <v>26</v>
      </c>
      <c r="D34" s="11">
        <v>1992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25.76</v>
      </c>
      <c r="Q34" s="16">
        <v>0</v>
      </c>
      <c r="R34" s="15">
        <v>0</v>
      </c>
      <c r="S34" s="12">
        <f t="shared" si="0"/>
        <v>25.76</v>
      </c>
    </row>
    <row r="35" spans="1:19" ht="14.25">
      <c r="A35" s="11">
        <v>28</v>
      </c>
      <c r="B35" s="11" t="s">
        <v>64</v>
      </c>
      <c r="C35" s="11" t="s">
        <v>34</v>
      </c>
      <c r="D35" s="11">
        <v>1994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2.76</v>
      </c>
      <c r="Q35" s="13">
        <v>12</v>
      </c>
      <c r="R35" s="14">
        <v>9.7</v>
      </c>
      <c r="S35" s="12">
        <f t="shared" si="0"/>
        <v>24.46</v>
      </c>
    </row>
    <row r="36" spans="1:19" ht="14.25">
      <c r="A36" s="11">
        <v>29</v>
      </c>
      <c r="B36" s="11" t="s">
        <v>65</v>
      </c>
      <c r="C36" s="11" t="s">
        <v>47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23.92</v>
      </c>
      <c r="Q36" s="16">
        <v>0</v>
      </c>
      <c r="R36" s="15">
        <v>0</v>
      </c>
      <c r="S36" s="12">
        <f t="shared" si="0"/>
        <v>23.92</v>
      </c>
    </row>
    <row r="37" spans="1:19" ht="14.25">
      <c r="A37" s="11">
        <v>30</v>
      </c>
      <c r="B37" s="11" t="s">
        <v>66</v>
      </c>
      <c r="C37" s="11" t="s">
        <v>26</v>
      </c>
      <c r="D37" s="11">
        <v>1996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1.4</v>
      </c>
      <c r="O37" s="12">
        <v>3.5</v>
      </c>
      <c r="P37" s="12">
        <v>0</v>
      </c>
      <c r="Q37" s="13">
        <v>18</v>
      </c>
      <c r="R37" s="15">
        <v>0</v>
      </c>
      <c r="S37" s="12">
        <f t="shared" si="0"/>
        <v>22.9</v>
      </c>
    </row>
    <row r="38" spans="1:19" ht="14.25">
      <c r="A38" s="11">
        <v>31</v>
      </c>
      <c r="B38" s="11" t="s">
        <v>67</v>
      </c>
      <c r="C38" s="11" t="s">
        <v>34</v>
      </c>
      <c r="D38" s="11">
        <v>1988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7</v>
      </c>
      <c r="P38" s="12">
        <v>0</v>
      </c>
      <c r="Q38" s="16">
        <v>0</v>
      </c>
      <c r="R38" s="14">
        <v>15.52</v>
      </c>
      <c r="S38" s="12">
        <f t="shared" si="0"/>
        <v>22.52</v>
      </c>
    </row>
    <row r="39" spans="1:19" ht="14.25">
      <c r="A39" s="11">
        <v>32</v>
      </c>
      <c r="B39" s="11" t="s">
        <v>68</v>
      </c>
      <c r="C39" s="11" t="s">
        <v>69</v>
      </c>
      <c r="D39" s="11">
        <v>1997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9.8</v>
      </c>
      <c r="O39" s="12">
        <v>0</v>
      </c>
      <c r="P39" s="12">
        <v>0</v>
      </c>
      <c r="Q39" s="13">
        <v>9</v>
      </c>
      <c r="R39" s="15">
        <v>0</v>
      </c>
      <c r="S39" s="12">
        <f t="shared" si="0"/>
        <v>18.8</v>
      </c>
    </row>
    <row r="40" spans="1:19" ht="14.25">
      <c r="A40" s="11">
        <v>33</v>
      </c>
      <c r="B40" s="11" t="s">
        <v>70</v>
      </c>
      <c r="C40" s="11" t="s">
        <v>42</v>
      </c>
      <c r="D40" s="11">
        <v>1988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11.34</v>
      </c>
      <c r="L40" s="12">
        <v>0</v>
      </c>
      <c r="M40" s="19">
        <v>6.3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f t="shared" si="0"/>
        <v>17.64</v>
      </c>
    </row>
    <row r="41" spans="1:19" ht="14.25">
      <c r="A41" s="11">
        <v>34</v>
      </c>
      <c r="B41" s="11" t="s">
        <v>71</v>
      </c>
      <c r="C41" s="11" t="s">
        <v>72</v>
      </c>
      <c r="D41" s="11">
        <v>1988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17</v>
      </c>
      <c r="P41" s="12">
        <v>0</v>
      </c>
      <c r="Q41" s="16">
        <v>0</v>
      </c>
      <c r="R41" s="15">
        <v>0</v>
      </c>
      <c r="S41" s="12">
        <f t="shared" si="0"/>
        <v>17</v>
      </c>
    </row>
    <row r="42" spans="1:19" ht="14.25">
      <c r="A42" s="11">
        <v>35</v>
      </c>
      <c r="B42" s="11" t="s">
        <v>73</v>
      </c>
      <c r="C42" s="11" t="s">
        <v>74</v>
      </c>
      <c r="D42" s="11">
        <v>1989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3">
        <v>16</v>
      </c>
      <c r="R42" s="15">
        <v>0</v>
      </c>
      <c r="S42" s="12">
        <f t="shared" si="0"/>
        <v>16</v>
      </c>
    </row>
    <row r="43" spans="1:19" ht="14.25">
      <c r="A43" s="11">
        <v>36</v>
      </c>
      <c r="B43" s="11" t="s">
        <v>75</v>
      </c>
      <c r="C43" s="11" t="s">
        <v>42</v>
      </c>
      <c r="D43" s="11">
        <v>1982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3">
        <v>5</v>
      </c>
      <c r="R43" s="14">
        <v>8.73</v>
      </c>
      <c r="S43" s="12">
        <f t="shared" si="0"/>
        <v>13.73</v>
      </c>
    </row>
    <row r="44" spans="1:19" ht="14.25">
      <c r="A44" s="11">
        <v>37</v>
      </c>
      <c r="B44" s="11" t="s">
        <v>76</v>
      </c>
      <c r="C44" s="11" t="s">
        <v>29</v>
      </c>
      <c r="D44" s="11">
        <v>1990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12.95</v>
      </c>
      <c r="O44" s="12">
        <v>0</v>
      </c>
      <c r="P44" s="12">
        <v>0</v>
      </c>
      <c r="Q44" s="16">
        <v>0</v>
      </c>
      <c r="R44" s="15">
        <v>0</v>
      </c>
      <c r="S44" s="12">
        <f t="shared" si="0"/>
        <v>12.95</v>
      </c>
    </row>
    <row r="45" spans="1:19" ht="14.25">
      <c r="A45" s="11">
        <v>38</v>
      </c>
      <c r="B45" s="11" t="s">
        <v>77</v>
      </c>
      <c r="C45" s="11" t="s">
        <v>34</v>
      </c>
      <c r="D45" s="11">
        <v>1994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12.88</v>
      </c>
      <c r="Q45" s="16">
        <v>0</v>
      </c>
      <c r="R45" s="15">
        <v>0</v>
      </c>
      <c r="S45" s="12">
        <f t="shared" si="0"/>
        <v>12.88</v>
      </c>
    </row>
    <row r="46" spans="1:19" ht="14.25">
      <c r="A46" s="11">
        <v>39</v>
      </c>
      <c r="B46" s="11" t="s">
        <v>78</v>
      </c>
      <c r="C46" s="11" t="s">
        <v>69</v>
      </c>
      <c r="D46" s="11">
        <v>1994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4.55</v>
      </c>
      <c r="O46" s="12">
        <v>1.5</v>
      </c>
      <c r="P46" s="12">
        <v>0</v>
      </c>
      <c r="Q46" s="13">
        <v>6</v>
      </c>
      <c r="R46" s="15">
        <v>0</v>
      </c>
      <c r="S46" s="12">
        <f t="shared" si="0"/>
        <v>12.05</v>
      </c>
    </row>
    <row r="47" spans="1:19" ht="14.25">
      <c r="A47" s="11">
        <v>40</v>
      </c>
      <c r="B47" s="11" t="s">
        <v>79</v>
      </c>
      <c r="C47" s="11" t="s">
        <v>29</v>
      </c>
      <c r="D47" s="11">
        <v>1983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12</v>
      </c>
      <c r="P47" s="12">
        <v>0</v>
      </c>
      <c r="Q47" s="16">
        <v>0</v>
      </c>
      <c r="R47" s="15">
        <v>0</v>
      </c>
      <c r="S47" s="12">
        <f t="shared" si="0"/>
        <v>12</v>
      </c>
    </row>
    <row r="48" spans="1:19" ht="14.25">
      <c r="A48" s="11">
        <v>41</v>
      </c>
      <c r="B48" s="11" t="s">
        <v>80</v>
      </c>
      <c r="C48" s="11" t="s">
        <v>42</v>
      </c>
      <c r="D48" s="11">
        <v>1996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11.04</v>
      </c>
      <c r="Q48" s="16">
        <v>0</v>
      </c>
      <c r="R48" s="15">
        <v>0</v>
      </c>
      <c r="S48" s="12">
        <f t="shared" si="0"/>
        <v>11.04</v>
      </c>
    </row>
    <row r="49" spans="1:19" ht="14.25">
      <c r="A49" s="11">
        <v>42</v>
      </c>
      <c r="B49" s="11" t="s">
        <v>81</v>
      </c>
      <c r="C49" s="11" t="s">
        <v>69</v>
      </c>
      <c r="D49" s="11">
        <v>2000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10.85</v>
      </c>
      <c r="O49" s="12">
        <v>0</v>
      </c>
      <c r="P49" s="12">
        <v>0</v>
      </c>
      <c r="Q49" s="16">
        <v>0</v>
      </c>
      <c r="R49" s="15">
        <v>0</v>
      </c>
      <c r="S49" s="12">
        <f t="shared" si="0"/>
        <v>10.85</v>
      </c>
    </row>
    <row r="50" spans="1:19" ht="14.25">
      <c r="A50" s="11">
        <v>43</v>
      </c>
      <c r="B50" s="11" t="s">
        <v>82</v>
      </c>
      <c r="C50" s="11" t="s">
        <v>37</v>
      </c>
      <c r="D50" s="11">
        <v>1994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7</v>
      </c>
      <c r="O50" s="12">
        <v>3</v>
      </c>
      <c r="P50" s="12">
        <v>0</v>
      </c>
      <c r="Q50" s="16">
        <v>0</v>
      </c>
      <c r="R50" s="15">
        <v>0</v>
      </c>
      <c r="S50" s="12">
        <f t="shared" si="0"/>
        <v>10</v>
      </c>
    </row>
    <row r="51" spans="1:19" ht="14.25">
      <c r="A51" s="11">
        <v>43</v>
      </c>
      <c r="B51" s="11" t="s">
        <v>83</v>
      </c>
      <c r="C51" s="11" t="s">
        <v>34</v>
      </c>
      <c r="D51" s="11">
        <v>2000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6">
        <v>10</v>
      </c>
      <c r="R51" s="15">
        <v>0</v>
      </c>
      <c r="S51" s="12">
        <f t="shared" si="0"/>
        <v>10</v>
      </c>
    </row>
    <row r="52" spans="1:19" ht="14.25">
      <c r="A52" s="11">
        <v>45</v>
      </c>
      <c r="B52" s="11" t="s">
        <v>84</v>
      </c>
      <c r="C52" s="11" t="s">
        <v>53</v>
      </c>
      <c r="D52" s="11">
        <v>2000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9.1</v>
      </c>
      <c r="O52" s="12">
        <v>0</v>
      </c>
      <c r="P52" s="12">
        <v>0</v>
      </c>
      <c r="Q52" s="16">
        <v>0</v>
      </c>
      <c r="R52" s="15">
        <v>0</v>
      </c>
      <c r="S52" s="12">
        <f t="shared" si="0"/>
        <v>9.1</v>
      </c>
    </row>
    <row r="53" spans="1:19" ht="14.25">
      <c r="A53" s="11">
        <v>46</v>
      </c>
      <c r="B53" s="11" t="s">
        <v>85</v>
      </c>
      <c r="C53" s="11" t="s">
        <v>34</v>
      </c>
      <c r="D53" s="11">
        <v>1995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2.8</v>
      </c>
      <c r="O53" s="12">
        <v>0</v>
      </c>
      <c r="P53" s="12">
        <v>0</v>
      </c>
      <c r="Q53" s="16">
        <v>0</v>
      </c>
      <c r="R53" s="14">
        <v>5.82</v>
      </c>
      <c r="S53" s="12">
        <f t="shared" si="0"/>
        <v>8.620000000000001</v>
      </c>
    </row>
    <row r="54" spans="1:19" ht="14.25">
      <c r="A54" s="11">
        <v>46</v>
      </c>
      <c r="B54" s="11" t="s">
        <v>86</v>
      </c>
      <c r="C54" s="11" t="s">
        <v>87</v>
      </c>
      <c r="D54" s="11">
        <v>1982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4</v>
      </c>
      <c r="P54" s="12">
        <v>4.6</v>
      </c>
      <c r="Q54" s="16">
        <v>0</v>
      </c>
      <c r="R54" s="15">
        <v>0</v>
      </c>
      <c r="S54" s="12">
        <f t="shared" si="0"/>
        <v>8.6</v>
      </c>
    </row>
    <row r="55" spans="1:19" ht="14.25">
      <c r="A55" s="11">
        <v>48</v>
      </c>
      <c r="B55" s="11" t="s">
        <v>88</v>
      </c>
      <c r="C55" s="11" t="s">
        <v>26</v>
      </c>
      <c r="D55" s="11">
        <v>1997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3.5</v>
      </c>
      <c r="O55" s="12">
        <v>0</v>
      </c>
      <c r="P55" s="12">
        <v>0</v>
      </c>
      <c r="Q55" s="16">
        <v>0</v>
      </c>
      <c r="R55" s="14">
        <v>4.85</v>
      </c>
      <c r="S55" s="12">
        <f t="shared" si="0"/>
        <v>8.35</v>
      </c>
    </row>
    <row r="56" spans="1:19" ht="14.25">
      <c r="A56" s="11">
        <v>49</v>
      </c>
      <c r="B56" s="11" t="s">
        <v>89</v>
      </c>
      <c r="C56" s="11" t="s">
        <v>29</v>
      </c>
      <c r="D56" s="11">
        <v>2000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3">
        <v>8</v>
      </c>
      <c r="R56" s="15">
        <v>0</v>
      </c>
      <c r="S56" s="12">
        <f t="shared" si="0"/>
        <v>8</v>
      </c>
    </row>
    <row r="57" spans="1:19" ht="14.25">
      <c r="A57" s="11">
        <v>50</v>
      </c>
      <c r="B57" s="11" t="s">
        <v>90</v>
      </c>
      <c r="C57" s="11" t="s">
        <v>34</v>
      </c>
      <c r="D57" s="11">
        <v>1996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7.7</v>
      </c>
      <c r="O57" s="12">
        <v>0</v>
      </c>
      <c r="P57" s="12">
        <v>0</v>
      </c>
      <c r="Q57" s="16">
        <v>0</v>
      </c>
      <c r="R57" s="15">
        <v>0</v>
      </c>
      <c r="S57" s="12">
        <f t="shared" si="0"/>
        <v>7.7</v>
      </c>
    </row>
    <row r="58" spans="1:19" ht="14.25">
      <c r="A58" s="11">
        <v>51</v>
      </c>
      <c r="B58" s="11" t="s">
        <v>91</v>
      </c>
      <c r="C58" s="11" t="s">
        <v>42</v>
      </c>
      <c r="D58" s="11">
        <v>1995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7.36</v>
      </c>
      <c r="Q58" s="16">
        <v>0</v>
      </c>
      <c r="R58" s="15">
        <v>0</v>
      </c>
      <c r="S58" s="12">
        <f t="shared" si="0"/>
        <v>7.36</v>
      </c>
    </row>
    <row r="59" spans="1:19" ht="14.25">
      <c r="A59" s="11">
        <v>52</v>
      </c>
      <c r="B59" s="11" t="s">
        <v>92</v>
      </c>
      <c r="C59" s="11" t="s">
        <v>87</v>
      </c>
      <c r="D59" s="11">
        <v>2000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2">
        <v>0</v>
      </c>
      <c r="K59" s="12">
        <v>0</v>
      </c>
      <c r="L59" s="12">
        <v>0</v>
      </c>
      <c r="M59" s="12">
        <v>0</v>
      </c>
      <c r="N59" s="13">
        <v>0</v>
      </c>
      <c r="O59" s="13">
        <v>0</v>
      </c>
      <c r="P59" s="13">
        <v>0</v>
      </c>
      <c r="Q59" s="13">
        <v>0</v>
      </c>
      <c r="R59" s="15">
        <v>7.275</v>
      </c>
      <c r="S59" s="12">
        <f t="shared" si="0"/>
        <v>7.275</v>
      </c>
    </row>
    <row r="60" spans="1:19" ht="14.25">
      <c r="A60" s="11">
        <v>53</v>
      </c>
      <c r="B60" s="11" t="s">
        <v>93</v>
      </c>
      <c r="C60" s="11" t="s">
        <v>29</v>
      </c>
      <c r="D60" s="11">
        <v>1986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5.6</v>
      </c>
      <c r="O60" s="12">
        <v>0</v>
      </c>
      <c r="P60" s="12">
        <v>0</v>
      </c>
      <c r="Q60" s="16">
        <v>0</v>
      </c>
      <c r="R60" s="15">
        <v>0</v>
      </c>
      <c r="S60" s="12">
        <f t="shared" si="0"/>
        <v>5.6</v>
      </c>
    </row>
    <row r="61" spans="1:19" ht="14.25">
      <c r="A61" s="11">
        <v>54</v>
      </c>
      <c r="B61" s="11" t="s">
        <v>94</v>
      </c>
      <c r="C61" s="11" t="s">
        <v>42</v>
      </c>
      <c r="D61" s="11">
        <v>1987</v>
      </c>
      <c r="E61" s="12">
        <v>5.4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6">
        <v>0</v>
      </c>
      <c r="R61" s="15">
        <v>0</v>
      </c>
      <c r="S61" s="12">
        <f t="shared" si="0"/>
        <v>5.4</v>
      </c>
    </row>
    <row r="62" spans="1:19" ht="14.25">
      <c r="A62" s="11">
        <v>55</v>
      </c>
      <c r="B62" s="11" t="s">
        <v>95</v>
      </c>
      <c r="C62" s="11" t="s">
        <v>96</v>
      </c>
      <c r="D62" s="11">
        <v>1997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6">
        <v>0</v>
      </c>
      <c r="R62" s="14">
        <v>3.88</v>
      </c>
      <c r="S62" s="12">
        <f t="shared" si="0"/>
        <v>3.88</v>
      </c>
    </row>
    <row r="63" spans="1:19" ht="14.25">
      <c r="A63" s="11">
        <v>56</v>
      </c>
      <c r="B63" s="11" t="s">
        <v>97</v>
      </c>
      <c r="C63" s="11" t="s">
        <v>26</v>
      </c>
      <c r="D63" s="11">
        <v>1997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3.15</v>
      </c>
      <c r="O63" s="12">
        <v>0</v>
      </c>
      <c r="P63" s="12">
        <v>0</v>
      </c>
      <c r="Q63" s="16">
        <v>0</v>
      </c>
      <c r="R63" s="15">
        <v>0</v>
      </c>
      <c r="S63" s="12">
        <f t="shared" si="0"/>
        <v>3.15</v>
      </c>
    </row>
    <row r="64" spans="1:19" ht="14.25">
      <c r="A64" s="11">
        <v>57</v>
      </c>
      <c r="B64" s="11" t="s">
        <v>98</v>
      </c>
      <c r="C64" s="11" t="s">
        <v>34</v>
      </c>
      <c r="D64" s="11">
        <v>2000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3</v>
      </c>
      <c r="R64" s="15">
        <v>0</v>
      </c>
      <c r="S64" s="12">
        <f t="shared" si="0"/>
        <v>3</v>
      </c>
    </row>
    <row r="65" spans="1:19" ht="14.25">
      <c r="A65" s="11">
        <v>58</v>
      </c>
      <c r="B65" s="11" t="s">
        <v>99</v>
      </c>
      <c r="C65" s="11" t="s">
        <v>96</v>
      </c>
      <c r="D65" s="11">
        <v>1999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2">
        <v>0</v>
      </c>
      <c r="K65" s="12">
        <v>0</v>
      </c>
      <c r="L65" s="12">
        <v>0</v>
      </c>
      <c r="M65" s="12">
        <v>0</v>
      </c>
      <c r="N65" s="13">
        <v>0</v>
      </c>
      <c r="O65" s="13">
        <v>0</v>
      </c>
      <c r="P65" s="13">
        <v>0</v>
      </c>
      <c r="Q65" s="13">
        <v>0</v>
      </c>
      <c r="R65" s="14">
        <v>2.91</v>
      </c>
      <c r="S65" s="12">
        <f t="shared" si="0"/>
        <v>2.91</v>
      </c>
    </row>
    <row r="66" spans="1:19" ht="14.25">
      <c r="A66" s="11">
        <v>59</v>
      </c>
      <c r="B66" s="11" t="s">
        <v>100</v>
      </c>
      <c r="C66" s="11" t="s">
        <v>101</v>
      </c>
      <c r="D66" s="11">
        <v>1988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2.5</v>
      </c>
      <c r="P66" s="12">
        <v>0</v>
      </c>
      <c r="Q66" s="16">
        <v>0</v>
      </c>
      <c r="R66" s="15">
        <v>0</v>
      </c>
      <c r="S66" s="12">
        <f t="shared" si="0"/>
        <v>2.5</v>
      </c>
    </row>
    <row r="67" spans="1:19" ht="14.25">
      <c r="A67" s="11">
        <v>59</v>
      </c>
      <c r="B67" s="11" t="s">
        <v>102</v>
      </c>
      <c r="C67" s="11" t="s">
        <v>103</v>
      </c>
      <c r="D67" s="11">
        <v>2000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2.45</v>
      </c>
      <c r="O67" s="12">
        <v>0</v>
      </c>
      <c r="P67" s="12">
        <v>0</v>
      </c>
      <c r="Q67" s="16">
        <v>0</v>
      </c>
      <c r="R67" s="15">
        <v>0</v>
      </c>
      <c r="S67" s="12">
        <f t="shared" si="0"/>
        <v>2.45</v>
      </c>
    </row>
    <row r="68" spans="1:19" ht="14.25">
      <c r="A68" s="11">
        <v>61</v>
      </c>
      <c r="B68" s="11" t="s">
        <v>104</v>
      </c>
      <c r="C68" s="11" t="s">
        <v>42</v>
      </c>
      <c r="D68" s="11">
        <v>1983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2.1</v>
      </c>
      <c r="O68" s="12">
        <v>0</v>
      </c>
      <c r="P68" s="12">
        <v>0</v>
      </c>
      <c r="Q68" s="16">
        <v>0</v>
      </c>
      <c r="R68" s="15">
        <v>0</v>
      </c>
      <c r="S68" s="12">
        <f t="shared" si="0"/>
        <v>2.1</v>
      </c>
    </row>
    <row r="69" spans="1:19" ht="14.25">
      <c r="A69" s="11">
        <v>62</v>
      </c>
      <c r="B69" s="11" t="s">
        <v>105</v>
      </c>
      <c r="C69" s="11" t="s">
        <v>87</v>
      </c>
      <c r="D69" s="11">
        <v>1993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2</v>
      </c>
      <c r="P69" s="12">
        <v>0</v>
      </c>
      <c r="Q69" s="16">
        <v>0</v>
      </c>
      <c r="R69" s="15">
        <v>0</v>
      </c>
      <c r="S69" s="12">
        <f t="shared" si="0"/>
        <v>2</v>
      </c>
    </row>
    <row r="70" spans="1:19" ht="14.25">
      <c r="A70" s="11">
        <v>63</v>
      </c>
      <c r="B70" s="11" t="s">
        <v>106</v>
      </c>
      <c r="C70" s="11" t="s">
        <v>44</v>
      </c>
      <c r="D70" s="11">
        <v>1998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1.75</v>
      </c>
      <c r="O70" s="12">
        <v>0</v>
      </c>
      <c r="P70" s="12">
        <v>0</v>
      </c>
      <c r="Q70" s="16">
        <v>0</v>
      </c>
      <c r="R70" s="15">
        <v>0</v>
      </c>
      <c r="S70" s="12">
        <f t="shared" si="0"/>
        <v>1.75</v>
      </c>
    </row>
    <row r="71" spans="1:19" ht="14.25">
      <c r="A71" s="11">
        <v>64</v>
      </c>
      <c r="B71" s="11" t="s">
        <v>107</v>
      </c>
      <c r="C71" s="11" t="s">
        <v>37</v>
      </c>
      <c r="D71" s="11">
        <v>1995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1.05</v>
      </c>
      <c r="O71" s="12">
        <v>0</v>
      </c>
      <c r="P71" s="12">
        <v>0</v>
      </c>
      <c r="Q71" s="16">
        <v>0</v>
      </c>
      <c r="R71" s="15">
        <v>0</v>
      </c>
      <c r="S71" s="12">
        <f t="shared" si="0"/>
        <v>1.05</v>
      </c>
    </row>
    <row r="72" spans="1:19" ht="14.25">
      <c r="A72" s="11">
        <v>65</v>
      </c>
      <c r="B72" s="11" t="s">
        <v>108</v>
      </c>
      <c r="C72" s="11" t="s">
        <v>69</v>
      </c>
      <c r="D72" s="11">
        <v>1990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</v>
      </c>
      <c r="P72" s="12">
        <v>0</v>
      </c>
      <c r="Q72" s="16">
        <v>0</v>
      </c>
      <c r="R72" s="15">
        <v>0</v>
      </c>
      <c r="S72" s="12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M5"/>
    <mergeCell ref="N5:R5"/>
    <mergeCell ref="S5:S7"/>
    <mergeCell ref="E6:F6"/>
    <mergeCell ref="G6:M6"/>
    <mergeCell ref="N6:O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140625" style="1" customWidth="1"/>
    <col min="7" max="7" width="9.8515625" style="1" customWidth="1"/>
    <col min="8" max="8" width="10.140625" style="1" customWidth="1"/>
    <col min="9" max="9" width="10.28125" style="1" customWidth="1"/>
    <col min="10" max="10" width="10.421875" style="1" customWidth="1"/>
    <col min="11" max="11" width="13.00390625" style="1" customWidth="1"/>
    <col min="12" max="12" width="9.8515625" style="1" customWidth="1"/>
    <col min="13" max="13" width="10.421875" style="1" customWidth="1"/>
    <col min="14" max="16" width="11.28125" style="1" customWidth="1"/>
    <col min="17" max="17" width="14.140625" style="1" customWidth="1"/>
    <col min="18" max="18" width="15.57421875" style="1" customWidth="1"/>
    <col min="19" max="19" width="12.00390625" style="1" customWidth="1"/>
    <col min="20" max="20" width="10.421875" style="1" customWidth="1"/>
    <col min="21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109</v>
      </c>
    </row>
    <row r="5" spans="1:21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6" t="s">
        <v>6</v>
      </c>
      <c r="Q5" s="6"/>
      <c r="R5" s="6"/>
      <c r="S5" s="6"/>
      <c r="T5" s="6"/>
      <c r="U5" s="7" t="s">
        <v>8</v>
      </c>
    </row>
    <row r="6" spans="1:21" s="8" customFormat="1" ht="14.25" customHeight="1">
      <c r="A6" s="5"/>
      <c r="B6" s="5"/>
      <c r="C6" s="5"/>
      <c r="D6" s="5"/>
      <c r="E6" s="9" t="s">
        <v>9</v>
      </c>
      <c r="F6" s="9"/>
      <c r="G6" s="9"/>
      <c r="H6" s="9"/>
      <c r="I6" s="9"/>
      <c r="J6" s="6" t="s">
        <v>10</v>
      </c>
      <c r="K6" s="6"/>
      <c r="L6" s="6"/>
      <c r="M6" s="6"/>
      <c r="N6" s="6"/>
      <c r="O6" s="6"/>
      <c r="P6" s="6" t="s">
        <v>9</v>
      </c>
      <c r="Q6" s="6"/>
      <c r="R6" s="6" t="s">
        <v>10</v>
      </c>
      <c r="S6" s="6"/>
      <c r="T6" s="6"/>
      <c r="U6" s="7"/>
    </row>
    <row r="7" spans="1:21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110</v>
      </c>
      <c r="F7" s="5" t="s">
        <v>111</v>
      </c>
      <c r="G7" s="5" t="s">
        <v>11</v>
      </c>
      <c r="H7" s="5" t="s">
        <v>112</v>
      </c>
      <c r="I7" s="5" t="s">
        <v>12</v>
      </c>
      <c r="J7" s="5" t="s">
        <v>13</v>
      </c>
      <c r="K7" s="5" t="s">
        <v>113</v>
      </c>
      <c r="L7" s="10" t="s">
        <v>17</v>
      </c>
      <c r="M7" s="10" t="s">
        <v>18</v>
      </c>
      <c r="N7" s="5" t="s">
        <v>19</v>
      </c>
      <c r="O7" s="5" t="s">
        <v>114</v>
      </c>
      <c r="P7" s="5" t="s">
        <v>115</v>
      </c>
      <c r="Q7" s="5" t="s">
        <v>116</v>
      </c>
      <c r="R7" s="5" t="s">
        <v>22</v>
      </c>
      <c r="S7" s="5" t="s">
        <v>23</v>
      </c>
      <c r="T7" s="5" t="s">
        <v>117</v>
      </c>
      <c r="U7" s="7"/>
    </row>
    <row r="8" spans="1:21" ht="14.25">
      <c r="A8" s="11">
        <v>1</v>
      </c>
      <c r="B8" s="11" t="s">
        <v>118</v>
      </c>
      <c r="C8" s="11" t="s">
        <v>34</v>
      </c>
      <c r="D8" s="11">
        <v>2000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9">
        <v>18.72</v>
      </c>
      <c r="O8" s="12">
        <v>0</v>
      </c>
      <c r="P8" s="12">
        <v>26</v>
      </c>
      <c r="Q8" s="12">
        <v>50</v>
      </c>
      <c r="R8" s="12">
        <v>92</v>
      </c>
      <c r="S8" s="21">
        <v>100</v>
      </c>
      <c r="T8" s="14">
        <v>28.909999999999997</v>
      </c>
      <c r="U8" s="12">
        <f aca="true" t="shared" si="0" ref="U8:U57">LARGE(P8:T8,1)+LARGE(P8:T8,2)+LARGE(P8:T8,3)+LARGE(E8:O8,1)+LARGE(E8:O8,2)</f>
        <v>260.72</v>
      </c>
    </row>
    <row r="9" spans="1:21" ht="14.25">
      <c r="A9" s="11">
        <v>2</v>
      </c>
      <c r="B9" s="11" t="s">
        <v>119</v>
      </c>
      <c r="C9" s="11" t="s">
        <v>34</v>
      </c>
      <c r="D9" s="11">
        <v>1998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21.125</v>
      </c>
      <c r="Q9" s="12">
        <v>13</v>
      </c>
      <c r="R9" s="12">
        <v>59.8</v>
      </c>
      <c r="S9" s="21">
        <v>80</v>
      </c>
      <c r="T9" s="14">
        <v>51.94</v>
      </c>
      <c r="U9" s="12">
        <f t="shared" si="0"/>
        <v>191.74</v>
      </c>
    </row>
    <row r="10" spans="1:21" ht="14.25">
      <c r="A10" s="11">
        <v>3</v>
      </c>
      <c r="B10" s="11" t="s">
        <v>120</v>
      </c>
      <c r="C10" s="11" t="s">
        <v>87</v>
      </c>
      <c r="D10" s="11">
        <v>2000</v>
      </c>
      <c r="E10" s="12">
        <v>1.2</v>
      </c>
      <c r="F10" s="12">
        <v>0</v>
      </c>
      <c r="G10" s="12">
        <v>0</v>
      </c>
      <c r="H10" s="12">
        <v>0</v>
      </c>
      <c r="I10" s="12">
        <v>0</v>
      </c>
      <c r="J10" s="12">
        <v>1.5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32.5</v>
      </c>
      <c r="Q10" s="12">
        <v>26.5</v>
      </c>
      <c r="R10" s="12">
        <v>73.6</v>
      </c>
      <c r="S10" s="21">
        <v>55</v>
      </c>
      <c r="T10" s="14">
        <v>25.48</v>
      </c>
      <c r="U10" s="12">
        <f t="shared" si="0"/>
        <v>163.79999999999998</v>
      </c>
    </row>
    <row r="11" spans="1:21" ht="14.25">
      <c r="A11" s="11">
        <v>4</v>
      </c>
      <c r="B11" s="11" t="s">
        <v>121</v>
      </c>
      <c r="C11" s="11" t="s">
        <v>122</v>
      </c>
      <c r="D11" s="11">
        <v>1992</v>
      </c>
      <c r="E11" s="12">
        <v>8.1</v>
      </c>
      <c r="F11" s="12">
        <v>5.16</v>
      </c>
      <c r="G11" s="12">
        <v>17.42</v>
      </c>
      <c r="H11">
        <v>6.48</v>
      </c>
      <c r="I11" s="12">
        <v>10.2</v>
      </c>
      <c r="J11" s="12">
        <v>5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23.5</v>
      </c>
      <c r="R11" s="12">
        <v>0</v>
      </c>
      <c r="S11" s="12">
        <v>0</v>
      </c>
      <c r="T11" s="22">
        <v>98</v>
      </c>
      <c r="U11" s="12">
        <f t="shared" si="0"/>
        <v>149.12</v>
      </c>
    </row>
    <row r="12" spans="1:21" ht="14.25">
      <c r="A12" s="11">
        <v>5</v>
      </c>
      <c r="B12" s="11" t="s">
        <v>123</v>
      </c>
      <c r="C12" s="11" t="s">
        <v>26</v>
      </c>
      <c r="D12" s="11">
        <v>1993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17</v>
      </c>
      <c r="R12" s="12">
        <v>46.92</v>
      </c>
      <c r="S12" s="23">
        <v>35.5</v>
      </c>
      <c r="T12" s="22">
        <v>63.7</v>
      </c>
      <c r="U12" s="12">
        <f t="shared" si="0"/>
        <v>146.12</v>
      </c>
    </row>
    <row r="13" spans="1:21" ht="14.25">
      <c r="A13" s="11">
        <v>6</v>
      </c>
      <c r="B13" s="11" t="s">
        <v>124</v>
      </c>
      <c r="C13" s="11" t="s">
        <v>37</v>
      </c>
      <c r="D13" s="11">
        <v>1987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50.6</v>
      </c>
      <c r="S13" s="21">
        <v>65</v>
      </c>
      <c r="T13" s="14">
        <v>28.909999999999997</v>
      </c>
      <c r="U13" s="12">
        <f t="shared" si="0"/>
        <v>144.51</v>
      </c>
    </row>
    <row r="14" spans="1:21" ht="14.25">
      <c r="A14" s="11">
        <v>7</v>
      </c>
      <c r="B14" s="11" t="s">
        <v>125</v>
      </c>
      <c r="C14" s="11" t="s">
        <v>26</v>
      </c>
      <c r="D14" s="11">
        <v>1996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13.975</v>
      </c>
      <c r="Q14" s="12">
        <v>32.5</v>
      </c>
      <c r="R14" s="12">
        <v>2.76</v>
      </c>
      <c r="S14" s="21">
        <v>26</v>
      </c>
      <c r="T14" s="22">
        <v>78.4</v>
      </c>
      <c r="U14" s="12">
        <f t="shared" si="0"/>
        <v>136.9</v>
      </c>
    </row>
    <row r="15" spans="1:21" ht="14.25">
      <c r="A15" s="11">
        <v>8</v>
      </c>
      <c r="B15" s="11" t="s">
        <v>126</v>
      </c>
      <c r="C15" s="11" t="s">
        <v>26</v>
      </c>
      <c r="D15" s="11">
        <v>1989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6.8</v>
      </c>
      <c r="L15" s="12">
        <v>0</v>
      </c>
      <c r="M15" s="12">
        <v>0</v>
      </c>
      <c r="N15" s="12">
        <v>0</v>
      </c>
      <c r="O15" s="12">
        <v>17.6</v>
      </c>
      <c r="P15" s="12">
        <v>11.05</v>
      </c>
      <c r="Q15" s="12">
        <v>21.5</v>
      </c>
      <c r="R15" s="12">
        <v>39.56</v>
      </c>
      <c r="S15" s="21">
        <v>51</v>
      </c>
      <c r="T15" s="14">
        <v>0</v>
      </c>
      <c r="U15" s="12">
        <f t="shared" si="0"/>
        <v>136.46</v>
      </c>
    </row>
    <row r="16" spans="1:21" ht="14.25">
      <c r="A16" s="11">
        <v>9</v>
      </c>
      <c r="B16" s="11" t="s">
        <v>127</v>
      </c>
      <c r="C16" s="11" t="s">
        <v>53</v>
      </c>
      <c r="D16" s="11">
        <v>1989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40</v>
      </c>
      <c r="R16" s="12">
        <v>16.56</v>
      </c>
      <c r="S16" s="21">
        <v>40</v>
      </c>
      <c r="T16" s="14">
        <v>51.94</v>
      </c>
      <c r="U16" s="12">
        <f t="shared" si="0"/>
        <v>131.94</v>
      </c>
    </row>
    <row r="17" spans="1:21" ht="14.25">
      <c r="A17" s="11">
        <v>10</v>
      </c>
      <c r="B17" s="11" t="s">
        <v>128</v>
      </c>
      <c r="C17" s="11" t="s">
        <v>34</v>
      </c>
      <c r="D17" s="11">
        <v>1997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2.07</v>
      </c>
      <c r="M17" s="12">
        <v>0</v>
      </c>
      <c r="N17" s="12">
        <v>0</v>
      </c>
      <c r="O17" s="12">
        <v>0</v>
      </c>
      <c r="P17" s="12">
        <v>0</v>
      </c>
      <c r="Q17" s="12">
        <v>18.5</v>
      </c>
      <c r="R17" s="12">
        <v>36.8</v>
      </c>
      <c r="S17" s="21">
        <v>47</v>
      </c>
      <c r="T17" s="22">
        <v>39.2</v>
      </c>
      <c r="U17" s="12">
        <f t="shared" si="0"/>
        <v>125.07</v>
      </c>
    </row>
    <row r="18" spans="1:21" ht="14.25">
      <c r="A18" s="11">
        <v>11</v>
      </c>
      <c r="B18" s="11" t="s">
        <v>129</v>
      </c>
      <c r="C18" s="11" t="s">
        <v>34</v>
      </c>
      <c r="D18" s="11">
        <v>1992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9.1</v>
      </c>
      <c r="Q18" s="12">
        <v>26.5</v>
      </c>
      <c r="R18" s="12">
        <v>34.04</v>
      </c>
      <c r="S18" s="21">
        <v>43</v>
      </c>
      <c r="T18" s="22">
        <v>36.26</v>
      </c>
      <c r="U18" s="12">
        <f t="shared" si="0"/>
        <v>113.29999999999998</v>
      </c>
    </row>
    <row r="19" spans="1:21" ht="14.25">
      <c r="A19" s="11">
        <v>12</v>
      </c>
      <c r="B19" s="11" t="s">
        <v>130</v>
      </c>
      <c r="C19" s="11" t="s">
        <v>131</v>
      </c>
      <c r="D19" s="11">
        <v>1987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29.9</v>
      </c>
      <c r="S19" s="21">
        <v>28</v>
      </c>
      <c r="T19" s="22">
        <v>42.14</v>
      </c>
      <c r="U19" s="12">
        <f t="shared" si="0"/>
        <v>100.03999999999999</v>
      </c>
    </row>
    <row r="20" spans="1:21" ht="14.25">
      <c r="A20" s="11">
        <v>13</v>
      </c>
      <c r="B20" s="24" t="s">
        <v>132</v>
      </c>
      <c r="C20" s="24" t="s">
        <v>53</v>
      </c>
      <c r="D20" s="24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15.275</v>
      </c>
      <c r="Q20" s="12">
        <v>14</v>
      </c>
      <c r="R20" s="12">
        <v>20.24</v>
      </c>
      <c r="S20" s="21">
        <v>9</v>
      </c>
      <c r="T20" s="22">
        <v>46.06</v>
      </c>
      <c r="U20" s="12">
        <f t="shared" si="0"/>
        <v>81.575</v>
      </c>
    </row>
    <row r="21" spans="1:21" ht="14.25">
      <c r="A21" s="11">
        <v>14</v>
      </c>
      <c r="B21" s="11" t="s">
        <v>133</v>
      </c>
      <c r="C21" s="11" t="s">
        <v>42</v>
      </c>
      <c r="D21" s="11">
        <v>1997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6.44</v>
      </c>
      <c r="S21" s="23">
        <v>35.5</v>
      </c>
      <c r="T21" s="22">
        <v>21.56</v>
      </c>
      <c r="U21" s="12">
        <f t="shared" si="0"/>
        <v>63.5</v>
      </c>
    </row>
    <row r="22" spans="1:21" ht="14.25">
      <c r="A22" s="11">
        <v>15</v>
      </c>
      <c r="B22" s="11" t="s">
        <v>134</v>
      </c>
      <c r="C22" s="11" t="s">
        <v>42</v>
      </c>
      <c r="D22" s="11">
        <v>1996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15.5</v>
      </c>
      <c r="R22" s="12">
        <v>0</v>
      </c>
      <c r="S22" s="21">
        <v>22</v>
      </c>
      <c r="T22" s="22">
        <v>19.6</v>
      </c>
      <c r="U22" s="12">
        <f t="shared" si="0"/>
        <v>57.1</v>
      </c>
    </row>
    <row r="23" spans="1:21" ht="14.25">
      <c r="A23" s="11">
        <v>16</v>
      </c>
      <c r="B23" s="11" t="s">
        <v>135</v>
      </c>
      <c r="C23" s="11" t="s">
        <v>53</v>
      </c>
      <c r="D23" s="11">
        <v>1990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12.025</v>
      </c>
      <c r="Q23" s="12">
        <v>20</v>
      </c>
      <c r="R23" s="12">
        <v>0</v>
      </c>
      <c r="S23" s="21">
        <v>24</v>
      </c>
      <c r="T23" s="14">
        <v>0</v>
      </c>
      <c r="U23" s="12">
        <f t="shared" si="0"/>
        <v>56.025</v>
      </c>
    </row>
    <row r="24" spans="1:21" ht="14.25">
      <c r="A24" s="11">
        <v>17</v>
      </c>
      <c r="B24" s="11" t="s">
        <v>136</v>
      </c>
      <c r="C24" s="11" t="s">
        <v>34</v>
      </c>
      <c r="D24" s="11">
        <v>1998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10.075</v>
      </c>
      <c r="Q24" s="12">
        <v>0</v>
      </c>
      <c r="R24" s="12">
        <v>23.92</v>
      </c>
      <c r="S24" s="25">
        <v>0</v>
      </c>
      <c r="T24" s="22">
        <v>17.64</v>
      </c>
      <c r="U24" s="12">
        <f t="shared" si="0"/>
        <v>51.635000000000005</v>
      </c>
    </row>
    <row r="25" spans="1:21" ht="14.25">
      <c r="A25" s="11">
        <v>18</v>
      </c>
      <c r="B25" s="11" t="s">
        <v>137</v>
      </c>
      <c r="C25" s="11" t="s">
        <v>34</v>
      </c>
      <c r="D25" s="11">
        <v>1996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13</v>
      </c>
      <c r="Q25" s="12">
        <v>0</v>
      </c>
      <c r="R25" s="12">
        <v>20.24</v>
      </c>
      <c r="S25" s="21">
        <v>18</v>
      </c>
      <c r="T25" s="14">
        <v>0</v>
      </c>
      <c r="U25" s="12">
        <f t="shared" si="0"/>
        <v>51.239999999999995</v>
      </c>
    </row>
    <row r="26" spans="1:21" ht="14.25">
      <c r="A26" s="11">
        <v>19</v>
      </c>
      <c r="B26" s="11" t="s">
        <v>138</v>
      </c>
      <c r="C26" s="11" t="s">
        <v>34</v>
      </c>
      <c r="D26" s="11">
        <v>1992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7.15</v>
      </c>
      <c r="Q26" s="12">
        <v>0</v>
      </c>
      <c r="R26" s="12">
        <v>29.9</v>
      </c>
      <c r="S26" s="12">
        <v>0</v>
      </c>
      <c r="T26" s="22">
        <v>9.8</v>
      </c>
      <c r="U26" s="12">
        <f t="shared" si="0"/>
        <v>46.85</v>
      </c>
    </row>
    <row r="27" spans="1:21" ht="14.25">
      <c r="A27" s="11">
        <v>20</v>
      </c>
      <c r="B27" s="24" t="s">
        <v>139</v>
      </c>
      <c r="C27" s="24" t="s">
        <v>51</v>
      </c>
      <c r="D27" s="24">
        <v>1999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7</v>
      </c>
      <c r="R27" s="12">
        <v>25.76</v>
      </c>
      <c r="S27" s="21">
        <v>7</v>
      </c>
      <c r="T27" s="22">
        <v>13.72</v>
      </c>
      <c r="U27" s="12">
        <f t="shared" si="0"/>
        <v>46.480000000000004</v>
      </c>
    </row>
    <row r="28" spans="1:21" ht="14.25">
      <c r="A28" s="11">
        <v>21</v>
      </c>
      <c r="B28" s="11" t="s">
        <v>140</v>
      </c>
      <c r="C28" s="11" t="s">
        <v>131</v>
      </c>
      <c r="D28" s="11">
        <v>1983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43.24</v>
      </c>
      <c r="S28" s="12">
        <v>0</v>
      </c>
      <c r="T28" s="14">
        <v>0</v>
      </c>
      <c r="U28" s="12">
        <f t="shared" si="0"/>
        <v>43.24</v>
      </c>
    </row>
    <row r="29" spans="1:21" ht="14.25">
      <c r="A29" s="11">
        <v>22</v>
      </c>
      <c r="B29" s="11" t="s">
        <v>141</v>
      </c>
      <c r="C29" s="11" t="s">
        <v>87</v>
      </c>
      <c r="D29" s="11">
        <v>1997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14.72</v>
      </c>
      <c r="S29" s="12">
        <v>0</v>
      </c>
      <c r="T29" s="22">
        <v>23.52</v>
      </c>
      <c r="U29" s="12">
        <f t="shared" si="0"/>
        <v>38.24</v>
      </c>
    </row>
    <row r="30" spans="1:21" ht="14.25">
      <c r="A30" s="11">
        <v>23</v>
      </c>
      <c r="B30" s="11" t="s">
        <v>142</v>
      </c>
      <c r="C30" s="11" t="s">
        <v>26</v>
      </c>
      <c r="D30" s="11">
        <v>2001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21">
        <v>4</v>
      </c>
      <c r="T30" s="22">
        <v>33.32</v>
      </c>
      <c r="U30" s="12">
        <f t="shared" si="0"/>
        <v>37.32</v>
      </c>
    </row>
    <row r="31" spans="1:21" ht="14.25">
      <c r="A31" s="11">
        <v>24</v>
      </c>
      <c r="B31" s="24" t="s">
        <v>143</v>
      </c>
      <c r="C31" s="24" t="s">
        <v>122</v>
      </c>
      <c r="D31" s="24">
        <v>1998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21">
        <v>31</v>
      </c>
      <c r="T31" s="14">
        <v>0</v>
      </c>
      <c r="U31" s="12">
        <f t="shared" si="0"/>
        <v>31</v>
      </c>
    </row>
    <row r="32" spans="1:21" ht="14.25">
      <c r="A32" s="11">
        <v>25</v>
      </c>
      <c r="B32" s="11" t="s">
        <v>144</v>
      </c>
      <c r="C32" s="11" t="s">
        <v>26</v>
      </c>
      <c r="D32" s="11">
        <v>2000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16.575</v>
      </c>
      <c r="Q32" s="12">
        <v>0</v>
      </c>
      <c r="R32" s="12">
        <v>0</v>
      </c>
      <c r="S32" s="21">
        <v>14</v>
      </c>
      <c r="T32" s="14">
        <v>0</v>
      </c>
      <c r="U32" s="12">
        <f t="shared" si="0"/>
        <v>30.575</v>
      </c>
    </row>
    <row r="33" spans="1:21" ht="14.25">
      <c r="A33" s="11">
        <v>26</v>
      </c>
      <c r="B33" s="11" t="s">
        <v>145</v>
      </c>
      <c r="C33" s="11" t="s">
        <v>122</v>
      </c>
      <c r="D33" s="11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3.5</v>
      </c>
      <c r="N33" s="12">
        <v>0</v>
      </c>
      <c r="O33" s="12">
        <v>0</v>
      </c>
      <c r="P33" s="12">
        <v>0</v>
      </c>
      <c r="Q33" s="12">
        <v>6</v>
      </c>
      <c r="R33" s="12">
        <v>20.24</v>
      </c>
      <c r="S33" s="12">
        <v>0</v>
      </c>
      <c r="T33" s="14">
        <v>0</v>
      </c>
      <c r="U33" s="12">
        <f t="shared" si="0"/>
        <v>29.74</v>
      </c>
    </row>
    <row r="34" spans="1:21" ht="14.25">
      <c r="A34" s="11">
        <v>27</v>
      </c>
      <c r="B34" s="11" t="s">
        <v>146</v>
      </c>
      <c r="C34" s="11" t="s">
        <v>96</v>
      </c>
      <c r="D34" s="11">
        <v>1993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4.55</v>
      </c>
      <c r="Q34" s="12">
        <v>0</v>
      </c>
      <c r="R34" s="12">
        <v>0</v>
      </c>
      <c r="S34" s="21">
        <v>16</v>
      </c>
      <c r="T34" s="22">
        <v>8.82</v>
      </c>
      <c r="U34" s="12">
        <f t="shared" si="0"/>
        <v>29.37</v>
      </c>
    </row>
    <row r="35" spans="1:21" ht="14.25">
      <c r="A35" s="11">
        <v>28</v>
      </c>
      <c r="B35" s="11" t="s">
        <v>147</v>
      </c>
      <c r="C35" s="11" t="s">
        <v>44</v>
      </c>
      <c r="D35" s="11">
        <v>2000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17.875</v>
      </c>
      <c r="Q35" s="12">
        <v>0</v>
      </c>
      <c r="R35" s="12">
        <v>9.2</v>
      </c>
      <c r="S35" s="25">
        <v>0</v>
      </c>
      <c r="T35" s="14">
        <v>0</v>
      </c>
      <c r="U35" s="12">
        <f t="shared" si="0"/>
        <v>27.075</v>
      </c>
    </row>
    <row r="36" spans="1:21" ht="14.25">
      <c r="A36" s="11">
        <v>29</v>
      </c>
      <c r="B36" s="11" t="s">
        <v>148</v>
      </c>
      <c r="C36" s="11" t="s">
        <v>87</v>
      </c>
      <c r="D36" s="11">
        <v>1999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5.2</v>
      </c>
      <c r="Q36" s="12">
        <v>11</v>
      </c>
      <c r="R36" s="12">
        <v>0</v>
      </c>
      <c r="S36" s="21">
        <v>6</v>
      </c>
      <c r="T36" s="22">
        <v>7.84</v>
      </c>
      <c r="U36" s="12">
        <f t="shared" si="0"/>
        <v>24.84</v>
      </c>
    </row>
    <row r="37" spans="1:21" ht="14.25">
      <c r="A37" s="11">
        <v>29</v>
      </c>
      <c r="B37" s="11" t="s">
        <v>149</v>
      </c>
      <c r="C37" s="11" t="s">
        <v>37</v>
      </c>
      <c r="D37" s="11">
        <v>1998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1.84</v>
      </c>
      <c r="S37" s="21">
        <v>20</v>
      </c>
      <c r="T37" s="22">
        <v>2.94</v>
      </c>
      <c r="U37" s="12">
        <f t="shared" si="0"/>
        <v>24.78</v>
      </c>
    </row>
    <row r="38" spans="1:21" ht="14.25">
      <c r="A38" s="11">
        <v>31</v>
      </c>
      <c r="B38" s="24" t="s">
        <v>150</v>
      </c>
      <c r="C38" s="24" t="s">
        <v>96</v>
      </c>
      <c r="D38" s="24">
        <v>1998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3.9</v>
      </c>
      <c r="Q38" s="12">
        <v>0</v>
      </c>
      <c r="R38" s="12">
        <v>7.36</v>
      </c>
      <c r="S38" s="21">
        <v>5</v>
      </c>
      <c r="T38" s="22">
        <v>11.76</v>
      </c>
      <c r="U38" s="12">
        <f t="shared" si="0"/>
        <v>24.12</v>
      </c>
    </row>
    <row r="39" spans="1:21" ht="14.25">
      <c r="A39" s="11">
        <v>32</v>
      </c>
      <c r="B39" s="11" t="s">
        <v>151</v>
      </c>
      <c r="C39" s="11" t="s">
        <v>26</v>
      </c>
      <c r="D39" s="11">
        <v>1995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2.6</v>
      </c>
      <c r="Q39" s="12">
        <v>9</v>
      </c>
      <c r="R39" s="12">
        <v>0</v>
      </c>
      <c r="S39" s="21">
        <v>12</v>
      </c>
      <c r="T39" s="14">
        <v>0</v>
      </c>
      <c r="U39" s="12">
        <f t="shared" si="0"/>
        <v>23.6</v>
      </c>
    </row>
    <row r="40" spans="1:21" ht="14.25">
      <c r="A40" s="11">
        <v>33</v>
      </c>
      <c r="B40" s="11" t="s">
        <v>152</v>
      </c>
      <c r="C40" s="11" t="s">
        <v>34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6.5</v>
      </c>
      <c r="Q40" s="12">
        <v>8</v>
      </c>
      <c r="R40" s="12">
        <v>8.28</v>
      </c>
      <c r="S40" s="25">
        <v>0</v>
      </c>
      <c r="T40" s="22">
        <v>4.9</v>
      </c>
      <c r="U40" s="12">
        <f t="shared" si="0"/>
        <v>22.78</v>
      </c>
    </row>
    <row r="41" spans="1:21" ht="14.25">
      <c r="A41" s="11">
        <v>34</v>
      </c>
      <c r="B41" s="11" t="s">
        <v>153</v>
      </c>
      <c r="C41" s="11" t="s">
        <v>72</v>
      </c>
      <c r="D41" s="11">
        <v>2000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7.8</v>
      </c>
      <c r="Q41" s="12">
        <v>0</v>
      </c>
      <c r="R41" s="12">
        <v>0</v>
      </c>
      <c r="S41" s="21">
        <v>10</v>
      </c>
      <c r="T41" s="14">
        <v>0</v>
      </c>
      <c r="U41" s="12">
        <f t="shared" si="0"/>
        <v>17.8</v>
      </c>
    </row>
    <row r="42" spans="1:21" ht="14.25">
      <c r="A42" s="11">
        <v>35</v>
      </c>
      <c r="B42" s="11" t="s">
        <v>154</v>
      </c>
      <c r="C42" s="11" t="s">
        <v>53</v>
      </c>
      <c r="D42" s="11">
        <v>1993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1</v>
      </c>
      <c r="T42" s="22">
        <v>15.68</v>
      </c>
      <c r="U42" s="12">
        <f t="shared" si="0"/>
        <v>16.68</v>
      </c>
    </row>
    <row r="43" spans="1:21" ht="14.25">
      <c r="A43" s="11">
        <v>36</v>
      </c>
      <c r="B43" s="11" t="s">
        <v>155</v>
      </c>
      <c r="C43" s="11" t="s">
        <v>34</v>
      </c>
      <c r="D43" s="11">
        <v>1996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3.25</v>
      </c>
      <c r="Q43" s="12">
        <v>5</v>
      </c>
      <c r="R43" s="12">
        <v>5.52</v>
      </c>
      <c r="S43" s="12">
        <v>0</v>
      </c>
      <c r="T43" s="14">
        <v>0</v>
      </c>
      <c r="U43" s="12">
        <f t="shared" si="0"/>
        <v>13.77</v>
      </c>
    </row>
    <row r="44" spans="1:21" ht="14.25">
      <c r="A44" s="11">
        <v>37</v>
      </c>
      <c r="B44" s="11" t="s">
        <v>156</v>
      </c>
      <c r="C44" s="11" t="s">
        <v>34</v>
      </c>
      <c r="D44" s="11">
        <v>1995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12.88</v>
      </c>
      <c r="S44" s="12">
        <v>0</v>
      </c>
      <c r="T44" s="14">
        <v>0</v>
      </c>
      <c r="U44" s="12">
        <f t="shared" si="0"/>
        <v>12.88</v>
      </c>
    </row>
    <row r="45" spans="1:21" ht="14.25">
      <c r="A45" s="11">
        <v>38</v>
      </c>
      <c r="B45" s="11" t="s">
        <v>157</v>
      </c>
      <c r="C45" s="11" t="s">
        <v>72</v>
      </c>
      <c r="D45" s="11">
        <v>1981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2.275</v>
      </c>
      <c r="Q45" s="12">
        <v>10</v>
      </c>
      <c r="R45" s="12">
        <v>0</v>
      </c>
      <c r="S45" s="12">
        <v>0</v>
      </c>
      <c r="T45" s="14">
        <v>0</v>
      </c>
      <c r="U45" s="12">
        <f t="shared" si="0"/>
        <v>12.275</v>
      </c>
    </row>
    <row r="46" spans="1:21" ht="14.25">
      <c r="A46" s="11">
        <v>39</v>
      </c>
      <c r="B46" s="24" t="s">
        <v>158</v>
      </c>
      <c r="C46" s="24" t="s">
        <v>103</v>
      </c>
      <c r="D46" s="24">
        <v>1999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8.45</v>
      </c>
      <c r="Q46" s="12">
        <v>0</v>
      </c>
      <c r="R46" s="12">
        <v>3.68</v>
      </c>
      <c r="S46" s="25">
        <v>0</v>
      </c>
      <c r="T46" s="14">
        <v>0</v>
      </c>
      <c r="U46" s="12">
        <f t="shared" si="0"/>
        <v>12.129999999999999</v>
      </c>
    </row>
    <row r="47" spans="1:21" ht="14.25">
      <c r="A47" s="11">
        <v>40</v>
      </c>
      <c r="B47" s="11" t="s">
        <v>159</v>
      </c>
      <c r="C47" s="11" t="s">
        <v>29</v>
      </c>
      <c r="D47" s="11">
        <v>1995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12</v>
      </c>
      <c r="R47" s="12">
        <v>0</v>
      </c>
      <c r="S47" s="12">
        <v>0</v>
      </c>
      <c r="T47" s="14">
        <v>0</v>
      </c>
      <c r="U47" s="12">
        <f t="shared" si="0"/>
        <v>12</v>
      </c>
    </row>
    <row r="48" spans="1:21" ht="14.25">
      <c r="A48" s="11">
        <v>41</v>
      </c>
      <c r="B48" s="11" t="s">
        <v>160</v>
      </c>
      <c r="C48" s="11" t="s">
        <v>42</v>
      </c>
      <c r="D48" s="11">
        <v>1987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11.04</v>
      </c>
      <c r="S48" s="12">
        <v>0</v>
      </c>
      <c r="T48" s="14">
        <v>0</v>
      </c>
      <c r="U48" s="12">
        <f t="shared" si="0"/>
        <v>11.04</v>
      </c>
    </row>
    <row r="49" spans="1:21" ht="14.25">
      <c r="A49" s="11">
        <v>42</v>
      </c>
      <c r="B49" s="11" t="s">
        <v>161</v>
      </c>
      <c r="C49" s="11" t="s">
        <v>53</v>
      </c>
      <c r="D49" s="11">
        <v>2001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21">
        <v>8</v>
      </c>
      <c r="T49" s="14">
        <v>0</v>
      </c>
      <c r="U49" s="12">
        <f t="shared" si="0"/>
        <v>8</v>
      </c>
    </row>
    <row r="50" spans="1:21" ht="14.25">
      <c r="A50" s="11">
        <v>43</v>
      </c>
      <c r="B50" s="11" t="s">
        <v>162</v>
      </c>
      <c r="C50" s="11" t="s">
        <v>42</v>
      </c>
      <c r="D50" s="11">
        <v>1996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21">
        <v>0</v>
      </c>
      <c r="Q50" s="21">
        <v>0</v>
      </c>
      <c r="R50" s="21">
        <v>0</v>
      </c>
      <c r="S50" s="21">
        <v>0</v>
      </c>
      <c r="T50" s="22">
        <v>6.86</v>
      </c>
      <c r="U50" s="12">
        <f t="shared" si="0"/>
        <v>6.86</v>
      </c>
    </row>
    <row r="51" spans="1:21" ht="14.25">
      <c r="A51" s="11">
        <v>44</v>
      </c>
      <c r="B51" s="11" t="s">
        <v>163</v>
      </c>
      <c r="C51" s="11" t="s">
        <v>39</v>
      </c>
      <c r="D51" s="11">
        <v>1987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21">
        <v>2</v>
      </c>
      <c r="T51" s="22">
        <v>3.92</v>
      </c>
      <c r="U51" s="12">
        <f t="shared" si="0"/>
        <v>5.92</v>
      </c>
    </row>
    <row r="52" spans="1:21" ht="14.25">
      <c r="A52" s="11">
        <v>44</v>
      </c>
      <c r="B52" s="11" t="s">
        <v>164</v>
      </c>
      <c r="C52" s="11" t="s">
        <v>53</v>
      </c>
      <c r="D52" s="11">
        <v>1999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21">
        <v>0</v>
      </c>
      <c r="Q52" s="21">
        <v>0</v>
      </c>
      <c r="R52" s="21">
        <v>0</v>
      </c>
      <c r="S52" s="21">
        <v>0</v>
      </c>
      <c r="T52" s="22">
        <v>5.88</v>
      </c>
      <c r="U52" s="12">
        <f t="shared" si="0"/>
        <v>5.88</v>
      </c>
    </row>
    <row r="53" spans="1:21" ht="14.25">
      <c r="A53" s="11">
        <v>44</v>
      </c>
      <c r="B53" s="11" t="s">
        <v>165</v>
      </c>
      <c r="C53" s="11" t="s">
        <v>166</v>
      </c>
      <c r="D53" s="11">
        <v>1987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5.85</v>
      </c>
      <c r="Q53" s="12">
        <v>0</v>
      </c>
      <c r="R53" s="12">
        <v>0</v>
      </c>
      <c r="S53" s="12">
        <v>0</v>
      </c>
      <c r="T53" s="14">
        <v>0</v>
      </c>
      <c r="U53" s="12">
        <f t="shared" si="0"/>
        <v>5.85</v>
      </c>
    </row>
    <row r="54" spans="1:21" ht="14.25">
      <c r="A54" s="11">
        <v>47</v>
      </c>
      <c r="B54" s="11" t="s">
        <v>167</v>
      </c>
      <c r="C54" s="11" t="s">
        <v>69</v>
      </c>
      <c r="D54" s="11">
        <v>1993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4.6</v>
      </c>
      <c r="S54" s="12">
        <v>0</v>
      </c>
      <c r="T54" s="14">
        <v>0</v>
      </c>
      <c r="U54" s="12">
        <f t="shared" si="0"/>
        <v>4.6</v>
      </c>
    </row>
    <row r="55" spans="1:21" ht="14.25">
      <c r="A55" s="11">
        <v>48</v>
      </c>
      <c r="B55" s="11" t="s">
        <v>168</v>
      </c>
      <c r="C55" s="11" t="s">
        <v>96</v>
      </c>
      <c r="D55" s="11">
        <v>2001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21">
        <v>3</v>
      </c>
      <c r="T55" s="14">
        <v>0</v>
      </c>
      <c r="U55" s="12">
        <f t="shared" si="0"/>
        <v>3</v>
      </c>
    </row>
    <row r="56" spans="1:21" ht="14.25">
      <c r="A56" s="11">
        <v>49</v>
      </c>
      <c r="B56" s="11" t="s">
        <v>169</v>
      </c>
      <c r="C56" s="11" t="s">
        <v>96</v>
      </c>
      <c r="D56" s="11">
        <v>1996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2.925</v>
      </c>
      <c r="Q56" s="12">
        <v>0</v>
      </c>
      <c r="R56" s="12">
        <v>0</v>
      </c>
      <c r="S56" s="12">
        <v>0</v>
      </c>
      <c r="T56" s="14">
        <v>0</v>
      </c>
      <c r="U56" s="12">
        <f t="shared" si="0"/>
        <v>2.925</v>
      </c>
    </row>
    <row r="57" spans="1:21" ht="14.25">
      <c r="A57" s="11">
        <v>50</v>
      </c>
      <c r="B57" s="11" t="s">
        <v>170</v>
      </c>
      <c r="C57" s="11" t="s">
        <v>53</v>
      </c>
      <c r="D57" s="11">
        <v>1995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21">
        <v>0</v>
      </c>
      <c r="Q57" s="21">
        <v>0</v>
      </c>
      <c r="R57" s="21">
        <v>0</v>
      </c>
      <c r="S57" s="21">
        <v>0</v>
      </c>
      <c r="T57" s="22">
        <v>1.96</v>
      </c>
      <c r="U57" s="12">
        <f t="shared" si="0"/>
        <v>1.96</v>
      </c>
    </row>
  </sheetData>
  <sheetProtection selectLockedCells="1" selectUnlockedCells="1"/>
  <mergeCells count="11">
    <mergeCell ref="A5:A7"/>
    <mergeCell ref="B5:B7"/>
    <mergeCell ref="C5:C7"/>
    <mergeCell ref="D5:D7"/>
    <mergeCell ref="E5:O5"/>
    <mergeCell ref="P5:T5"/>
    <mergeCell ref="U5:U7"/>
    <mergeCell ref="E6:I6"/>
    <mergeCell ref="J6:O6"/>
    <mergeCell ref="P6:Q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9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8515625" style="1" customWidth="1"/>
    <col min="9" max="9" width="10.140625" style="1" customWidth="1"/>
    <col min="10" max="10" width="10.57421875" style="1" customWidth="1"/>
    <col min="11" max="12" width="10.421875" style="1" customWidth="1"/>
    <col min="13" max="13" width="10.8515625" style="1" customWidth="1"/>
    <col min="14" max="14" width="10.57421875" style="1" customWidth="1"/>
    <col min="15" max="15" width="11.140625" style="1" customWidth="1"/>
    <col min="16" max="16" width="10.140625" style="1" customWidth="1"/>
    <col min="17" max="17" width="10.28125" style="1" customWidth="1"/>
    <col min="18" max="18" width="11.57421875" style="1" customWidth="1"/>
    <col min="19" max="19" width="16.140625" style="1" customWidth="1"/>
    <col min="20" max="20" width="10.8515625" style="1" customWidth="1"/>
    <col min="21" max="21" width="13.8515625" style="1" customWidth="1"/>
    <col min="22" max="22" width="11.7109375" style="1" customWidth="1"/>
    <col min="23" max="23" width="15.7109375" style="1" customWidth="1"/>
    <col min="24" max="24" width="11.57421875" style="1" customWidth="1"/>
    <col min="25" max="25" width="10.140625" style="1" customWidth="1"/>
    <col min="26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171</v>
      </c>
    </row>
    <row r="5" spans="1:26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 t="s">
        <v>7</v>
      </c>
      <c r="V5" s="6"/>
      <c r="W5" s="6"/>
      <c r="X5" s="6"/>
      <c r="Y5" s="6"/>
      <c r="Z5" s="7" t="s">
        <v>8</v>
      </c>
    </row>
    <row r="6" spans="1:26" s="8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/>
      <c r="K6" s="6"/>
      <c r="L6" s="5" t="s">
        <v>10</v>
      </c>
      <c r="M6" s="5"/>
      <c r="N6" s="5"/>
      <c r="O6" s="5"/>
      <c r="P6" s="5"/>
      <c r="Q6" s="5"/>
      <c r="R6" s="5"/>
      <c r="S6" s="5"/>
      <c r="T6" s="5"/>
      <c r="U6" s="26" t="s">
        <v>9</v>
      </c>
      <c r="V6" s="6" t="s">
        <v>10</v>
      </c>
      <c r="W6" s="6"/>
      <c r="X6" s="6"/>
      <c r="Y6" s="6"/>
      <c r="Z6" s="7"/>
    </row>
    <row r="7" spans="1:26" s="8" customFormat="1" ht="38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172</v>
      </c>
      <c r="F7" s="5" t="s">
        <v>173</v>
      </c>
      <c r="G7" s="5" t="s">
        <v>174</v>
      </c>
      <c r="H7" s="5" t="s">
        <v>175</v>
      </c>
      <c r="I7" s="5" t="s">
        <v>176</v>
      </c>
      <c r="J7" s="5" t="s">
        <v>177</v>
      </c>
      <c r="K7" s="5" t="s">
        <v>178</v>
      </c>
      <c r="L7" s="5" t="s">
        <v>13</v>
      </c>
      <c r="M7" s="5" t="s">
        <v>179</v>
      </c>
      <c r="N7" s="5" t="s">
        <v>180</v>
      </c>
      <c r="O7" s="10" t="s">
        <v>181</v>
      </c>
      <c r="P7" s="10" t="s">
        <v>182</v>
      </c>
      <c r="Q7" s="5" t="s">
        <v>183</v>
      </c>
      <c r="R7" s="5" t="s">
        <v>184</v>
      </c>
      <c r="S7" s="5" t="s">
        <v>185</v>
      </c>
      <c r="T7" s="5" t="s">
        <v>186</v>
      </c>
      <c r="U7" s="5" t="s">
        <v>116</v>
      </c>
      <c r="V7" s="5" t="s">
        <v>187</v>
      </c>
      <c r="W7" s="5" t="s">
        <v>188</v>
      </c>
      <c r="X7" s="5" t="s">
        <v>189</v>
      </c>
      <c r="Y7" s="5" t="s">
        <v>190</v>
      </c>
      <c r="Z7" s="7"/>
    </row>
    <row r="8" spans="1:26" ht="14.25">
      <c r="A8" s="11">
        <v>1</v>
      </c>
      <c r="B8" s="11" t="s">
        <v>191</v>
      </c>
      <c r="C8" s="11" t="s">
        <v>34</v>
      </c>
      <c r="D8" s="11">
        <v>1986</v>
      </c>
      <c r="E8" s="12">
        <v>0</v>
      </c>
      <c r="F8" s="12">
        <v>20.15</v>
      </c>
      <c r="G8" s="12">
        <v>12.4</v>
      </c>
      <c r="H8" s="12">
        <v>0</v>
      </c>
      <c r="I8" s="12">
        <v>21.675</v>
      </c>
      <c r="J8" s="12">
        <v>0</v>
      </c>
      <c r="K8" s="12">
        <v>11.44</v>
      </c>
      <c r="L8" s="12">
        <v>0</v>
      </c>
      <c r="M8" s="12">
        <v>22.32</v>
      </c>
      <c r="N8" s="12">
        <v>6.3</v>
      </c>
      <c r="O8" s="12">
        <v>0</v>
      </c>
      <c r="P8" s="12">
        <v>0</v>
      </c>
      <c r="Q8" s="12">
        <v>0</v>
      </c>
      <c r="R8" s="12">
        <v>22.78</v>
      </c>
      <c r="S8" s="12">
        <v>0</v>
      </c>
      <c r="T8" s="12">
        <v>5.31</v>
      </c>
      <c r="U8" s="12">
        <v>50</v>
      </c>
      <c r="V8" s="12">
        <v>37.23</v>
      </c>
      <c r="W8" s="12">
        <v>0</v>
      </c>
      <c r="X8" s="25">
        <v>46.92</v>
      </c>
      <c r="Y8" s="15">
        <v>100</v>
      </c>
      <c r="Z8" s="25">
        <f aca="true" t="shared" si="0" ref="Z8:Z69">LARGE(U8:Y8,1)+LARGE(U8:Y8,2)+LARGE(U8:Y8,3)+LARGE(E8:T8,1)+LARGE(E8:T8,2)</f>
        <v>242.02</v>
      </c>
    </row>
    <row r="9" spans="1:26" ht="14.25">
      <c r="A9" s="11">
        <v>2</v>
      </c>
      <c r="B9" s="11" t="s">
        <v>192</v>
      </c>
      <c r="C9" s="11" t="s">
        <v>26</v>
      </c>
      <c r="D9" s="11">
        <v>1992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10.8</v>
      </c>
      <c r="O9" s="12">
        <v>31.28</v>
      </c>
      <c r="P9" s="12">
        <v>0</v>
      </c>
      <c r="Q9" s="12">
        <v>0</v>
      </c>
      <c r="R9" s="12">
        <v>16.08</v>
      </c>
      <c r="S9" s="12">
        <v>0</v>
      </c>
      <c r="T9" s="12">
        <v>23.14</v>
      </c>
      <c r="U9" s="12">
        <v>21.5</v>
      </c>
      <c r="V9" s="12">
        <v>27.01</v>
      </c>
      <c r="W9" s="12">
        <v>72</v>
      </c>
      <c r="X9" s="25">
        <v>36.800000000000004</v>
      </c>
      <c r="Y9" s="15">
        <v>55</v>
      </c>
      <c r="Z9" s="25">
        <f t="shared" si="0"/>
        <v>218.22000000000003</v>
      </c>
    </row>
    <row r="10" spans="1:26" ht="14.25">
      <c r="A10" s="11">
        <v>3</v>
      </c>
      <c r="B10" s="11" t="s">
        <v>40</v>
      </c>
      <c r="C10" s="11" t="s">
        <v>26</v>
      </c>
      <c r="D10" s="11">
        <v>1996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40</v>
      </c>
      <c r="V10" s="12">
        <v>58.4</v>
      </c>
      <c r="W10" s="12">
        <v>57.6</v>
      </c>
      <c r="X10" s="25">
        <v>22.08</v>
      </c>
      <c r="Y10" s="15">
        <v>65</v>
      </c>
      <c r="Z10" s="25">
        <f t="shared" si="0"/>
        <v>181</v>
      </c>
    </row>
    <row r="11" spans="1:26" ht="14.25">
      <c r="A11" s="11">
        <v>4</v>
      </c>
      <c r="B11" s="11" t="s">
        <v>70</v>
      </c>
      <c r="C11" s="11" t="s">
        <v>42</v>
      </c>
      <c r="D11" s="11">
        <v>1988</v>
      </c>
      <c r="E11" s="12">
        <v>37.5</v>
      </c>
      <c r="F11" s="12">
        <v>10.25</v>
      </c>
      <c r="G11" s="12">
        <v>20.4</v>
      </c>
      <c r="H11" s="12">
        <v>18.2</v>
      </c>
      <c r="I11" s="12">
        <v>8.5</v>
      </c>
      <c r="J11" s="12">
        <v>22.75</v>
      </c>
      <c r="K11" s="12">
        <v>28.6</v>
      </c>
      <c r="L11" s="12">
        <v>43</v>
      </c>
      <c r="M11" s="19">
        <v>74.4</v>
      </c>
      <c r="N11" s="19">
        <v>58.5</v>
      </c>
      <c r="O11" s="27">
        <v>6.44</v>
      </c>
      <c r="P11" s="27">
        <v>90</v>
      </c>
      <c r="Q11" s="27">
        <v>35.2</v>
      </c>
      <c r="R11" s="27">
        <v>43.55</v>
      </c>
      <c r="S11" s="27">
        <v>45.5</v>
      </c>
      <c r="T11" s="27">
        <v>30.26</v>
      </c>
      <c r="U11" s="12">
        <v>0</v>
      </c>
      <c r="V11" s="12">
        <v>0</v>
      </c>
      <c r="W11" s="12">
        <v>0</v>
      </c>
      <c r="X11" s="25">
        <v>0</v>
      </c>
      <c r="Y11" s="15">
        <v>0</v>
      </c>
      <c r="Z11" s="25">
        <f t="shared" si="0"/>
        <v>164.4</v>
      </c>
    </row>
    <row r="12" spans="1:26" ht="14.25">
      <c r="A12" s="11">
        <v>5</v>
      </c>
      <c r="B12" s="11" t="s">
        <v>45</v>
      </c>
      <c r="C12" s="11" t="s">
        <v>42</v>
      </c>
      <c r="D12" s="11">
        <v>1992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32.5</v>
      </c>
      <c r="V12" s="12">
        <v>73</v>
      </c>
      <c r="W12" s="12">
        <v>28.8</v>
      </c>
      <c r="X12" s="25">
        <v>50.6</v>
      </c>
      <c r="Y12" s="15">
        <v>28</v>
      </c>
      <c r="Z12" s="25">
        <f t="shared" si="0"/>
        <v>156.1</v>
      </c>
    </row>
    <row r="13" spans="1:26" ht="14.25">
      <c r="A13" s="11">
        <v>6</v>
      </c>
      <c r="B13" s="11" t="s">
        <v>67</v>
      </c>
      <c r="C13" s="11" t="s">
        <v>34</v>
      </c>
      <c r="D13" s="11">
        <v>1988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25.5</v>
      </c>
      <c r="V13" s="12">
        <v>47.45</v>
      </c>
      <c r="W13" s="12">
        <v>30.96</v>
      </c>
      <c r="X13" s="23">
        <v>73.60000000000001</v>
      </c>
      <c r="Y13" s="15">
        <v>16</v>
      </c>
      <c r="Z13" s="25">
        <f t="shared" si="0"/>
        <v>152.01000000000002</v>
      </c>
    </row>
    <row r="14" spans="1:26" ht="14.25">
      <c r="A14" s="11">
        <v>7</v>
      </c>
      <c r="B14" s="11" t="s">
        <v>33</v>
      </c>
      <c r="C14" s="11" t="s">
        <v>34</v>
      </c>
      <c r="D14" s="11">
        <v>1995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3.08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14.16</v>
      </c>
      <c r="U14" s="12">
        <v>13</v>
      </c>
      <c r="V14" s="12">
        <v>31.39</v>
      </c>
      <c r="W14" s="12">
        <v>14.4</v>
      </c>
      <c r="X14" s="25">
        <v>16.560000000000002</v>
      </c>
      <c r="Y14" s="15">
        <v>80</v>
      </c>
      <c r="Z14" s="25">
        <f t="shared" si="0"/>
        <v>145.19000000000003</v>
      </c>
    </row>
    <row r="15" spans="1:26" ht="14.25">
      <c r="A15" s="11">
        <v>8</v>
      </c>
      <c r="B15" s="11" t="s">
        <v>61</v>
      </c>
      <c r="C15" s="11" t="s">
        <v>53</v>
      </c>
      <c r="D15" s="11">
        <v>1987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6</v>
      </c>
      <c r="V15" s="12">
        <v>0</v>
      </c>
      <c r="W15" s="12">
        <v>36.72</v>
      </c>
      <c r="X15" s="23">
        <v>92</v>
      </c>
      <c r="Y15" s="15">
        <v>0</v>
      </c>
      <c r="Z15" s="25">
        <f t="shared" si="0"/>
        <v>134.72</v>
      </c>
    </row>
    <row r="16" spans="1:26" ht="14.25">
      <c r="A16" s="11">
        <v>9</v>
      </c>
      <c r="B16" s="11" t="s">
        <v>73</v>
      </c>
      <c r="C16" s="11" t="s">
        <v>74</v>
      </c>
      <c r="D16" s="11">
        <v>1989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20</v>
      </c>
      <c r="V16" s="12">
        <v>40.15</v>
      </c>
      <c r="W16" s="12">
        <v>24.48</v>
      </c>
      <c r="X16" s="23">
        <v>59.8</v>
      </c>
      <c r="Y16" s="15">
        <v>24</v>
      </c>
      <c r="Z16" s="25">
        <f t="shared" si="0"/>
        <v>124.42999999999999</v>
      </c>
    </row>
    <row r="17" spans="1:26" ht="14.25">
      <c r="A17" s="11">
        <v>10</v>
      </c>
      <c r="B17" s="11" t="s">
        <v>80</v>
      </c>
      <c r="C17" s="11" t="s">
        <v>42</v>
      </c>
      <c r="D17" s="11">
        <v>1996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15.5</v>
      </c>
      <c r="V17" s="12">
        <v>7.3</v>
      </c>
      <c r="W17" s="12">
        <v>46.8</v>
      </c>
      <c r="X17" s="25">
        <v>12.88</v>
      </c>
      <c r="Y17" s="15">
        <v>47</v>
      </c>
      <c r="Z17" s="25">
        <f t="shared" si="0"/>
        <v>109.3</v>
      </c>
    </row>
    <row r="18" spans="1:26" ht="14.25">
      <c r="A18" s="11">
        <v>11</v>
      </c>
      <c r="B18" s="11" t="s">
        <v>25</v>
      </c>
      <c r="C18" s="11" t="s">
        <v>26</v>
      </c>
      <c r="D18" s="11">
        <v>1994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27.5</v>
      </c>
      <c r="V18" s="12">
        <v>14.6</v>
      </c>
      <c r="W18" s="12">
        <v>3.6</v>
      </c>
      <c r="X18" s="25">
        <v>20.240000000000002</v>
      </c>
      <c r="Y18" s="15">
        <v>43</v>
      </c>
      <c r="Z18" s="25">
        <f t="shared" si="0"/>
        <v>90.74000000000001</v>
      </c>
    </row>
    <row r="19" spans="1:26" ht="14.25">
      <c r="A19" s="11">
        <v>12</v>
      </c>
      <c r="B19" s="11" t="s">
        <v>193</v>
      </c>
      <c r="C19" s="11" t="s">
        <v>53</v>
      </c>
      <c r="D19" s="11">
        <v>1990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14</v>
      </c>
      <c r="V19" s="12">
        <v>0</v>
      </c>
      <c r="W19" s="12">
        <v>17.28</v>
      </c>
      <c r="X19" s="25">
        <v>0</v>
      </c>
      <c r="Y19" s="15">
        <v>51</v>
      </c>
      <c r="Z19" s="25">
        <f t="shared" si="0"/>
        <v>82.28</v>
      </c>
    </row>
    <row r="20" spans="1:26" ht="14.25">
      <c r="A20" s="11">
        <v>13</v>
      </c>
      <c r="B20" s="11" t="s">
        <v>194</v>
      </c>
      <c r="C20" s="11" t="s">
        <v>26</v>
      </c>
      <c r="D20" s="11">
        <v>1992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22.63</v>
      </c>
      <c r="W20" s="12">
        <v>39.6</v>
      </c>
      <c r="X20" s="25">
        <v>0</v>
      </c>
      <c r="Y20" s="15">
        <v>20</v>
      </c>
      <c r="Z20" s="25">
        <f t="shared" si="0"/>
        <v>82.23</v>
      </c>
    </row>
    <row r="21" spans="1:26" ht="14.25">
      <c r="A21" s="11">
        <v>14</v>
      </c>
      <c r="B21" s="11" t="s">
        <v>28</v>
      </c>
      <c r="C21" s="11" t="s">
        <v>29</v>
      </c>
      <c r="D21" s="11">
        <v>1991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3</v>
      </c>
      <c r="V21" s="12">
        <v>0</v>
      </c>
      <c r="W21" s="12">
        <v>15.84</v>
      </c>
      <c r="X21" s="25">
        <v>23.92</v>
      </c>
      <c r="Y21" s="15">
        <v>40</v>
      </c>
      <c r="Z21" s="25">
        <f t="shared" si="0"/>
        <v>79.76</v>
      </c>
    </row>
    <row r="22" spans="1:26" ht="14.25">
      <c r="A22" s="11">
        <v>15</v>
      </c>
      <c r="B22" s="11" t="s">
        <v>48</v>
      </c>
      <c r="C22" s="11" t="s">
        <v>42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17.52</v>
      </c>
      <c r="W22" s="12">
        <v>5.76</v>
      </c>
      <c r="X22" s="25">
        <v>31.28</v>
      </c>
      <c r="Y22" s="15">
        <v>22</v>
      </c>
      <c r="Z22" s="25">
        <f t="shared" si="0"/>
        <v>70.8</v>
      </c>
    </row>
    <row r="23" spans="1:26" ht="14.25">
      <c r="A23" s="11">
        <v>16</v>
      </c>
      <c r="B23" s="11" t="s">
        <v>41</v>
      </c>
      <c r="C23" s="11" t="s">
        <v>42</v>
      </c>
      <c r="D23" s="11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1.25</v>
      </c>
      <c r="V23" s="12">
        <v>8.76</v>
      </c>
      <c r="W23" s="12">
        <v>12.96</v>
      </c>
      <c r="X23" s="25">
        <v>43.24</v>
      </c>
      <c r="Y23" s="15">
        <v>0</v>
      </c>
      <c r="Z23" s="25">
        <f t="shared" si="0"/>
        <v>64.96000000000001</v>
      </c>
    </row>
    <row r="24" spans="1:26" ht="14.25">
      <c r="A24" s="11">
        <v>17</v>
      </c>
      <c r="B24" s="11" t="s">
        <v>94</v>
      </c>
      <c r="C24" s="11" t="s">
        <v>42</v>
      </c>
      <c r="D24" s="11">
        <v>1987</v>
      </c>
      <c r="E24" s="12">
        <v>10.5</v>
      </c>
      <c r="F24" s="12">
        <v>39.5</v>
      </c>
      <c r="G24" s="12">
        <v>14.8</v>
      </c>
      <c r="H24" s="12">
        <v>14.28</v>
      </c>
      <c r="I24" s="12">
        <v>1.275</v>
      </c>
      <c r="J24" s="12">
        <v>17.85</v>
      </c>
      <c r="K24" s="12">
        <v>0</v>
      </c>
      <c r="L24" s="12">
        <v>16</v>
      </c>
      <c r="M24" s="12">
        <v>0</v>
      </c>
      <c r="N24" s="12">
        <v>8.1</v>
      </c>
      <c r="O24" s="12">
        <v>6.44</v>
      </c>
      <c r="P24" s="12">
        <v>2.7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25">
        <v>0</v>
      </c>
      <c r="Y24" s="15">
        <v>0</v>
      </c>
      <c r="Z24" s="25">
        <f t="shared" si="0"/>
        <v>57.35</v>
      </c>
    </row>
    <row r="25" spans="1:26" ht="14.25">
      <c r="A25" s="11">
        <v>18</v>
      </c>
      <c r="B25" s="11" t="s">
        <v>71</v>
      </c>
      <c r="C25" s="11" t="s">
        <v>72</v>
      </c>
      <c r="D25" s="11">
        <v>1988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10.22</v>
      </c>
      <c r="W25" s="12">
        <v>0</v>
      </c>
      <c r="X25" s="25">
        <v>8.280000000000001</v>
      </c>
      <c r="Y25" s="15">
        <v>37</v>
      </c>
      <c r="Z25" s="25">
        <f t="shared" si="0"/>
        <v>55.5</v>
      </c>
    </row>
    <row r="26" spans="1:26" ht="14.25">
      <c r="A26" s="11">
        <v>19</v>
      </c>
      <c r="B26" s="11" t="s">
        <v>195</v>
      </c>
      <c r="C26" s="11" t="s">
        <v>42</v>
      </c>
      <c r="D26" s="11">
        <v>1991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11</v>
      </c>
      <c r="V26" s="12">
        <v>0</v>
      </c>
      <c r="W26" s="12">
        <v>0</v>
      </c>
      <c r="X26" s="25">
        <v>25.76</v>
      </c>
      <c r="Y26" s="15">
        <v>18</v>
      </c>
      <c r="Z26" s="25">
        <f t="shared" si="0"/>
        <v>54.760000000000005</v>
      </c>
    </row>
    <row r="27" spans="1:26" ht="14.25">
      <c r="A27" s="11">
        <v>20</v>
      </c>
      <c r="B27" s="11" t="s">
        <v>36</v>
      </c>
      <c r="C27" s="11" t="s">
        <v>37</v>
      </c>
      <c r="D27" s="11">
        <v>1985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23.5</v>
      </c>
      <c r="V27" s="12">
        <v>0</v>
      </c>
      <c r="W27" s="12">
        <v>0</v>
      </c>
      <c r="X27" s="25">
        <v>3.68</v>
      </c>
      <c r="Y27" s="15">
        <v>26</v>
      </c>
      <c r="Z27" s="25">
        <f t="shared" si="0"/>
        <v>53.18</v>
      </c>
    </row>
    <row r="28" spans="1:26" ht="14.25">
      <c r="A28" s="11">
        <v>21</v>
      </c>
      <c r="B28" s="11" t="s">
        <v>30</v>
      </c>
      <c r="C28" s="11" t="s">
        <v>29</v>
      </c>
      <c r="D28" s="11">
        <v>1997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10</v>
      </c>
      <c r="V28" s="12">
        <v>0</v>
      </c>
      <c r="W28" s="12">
        <v>0</v>
      </c>
      <c r="X28" s="25">
        <v>34.04</v>
      </c>
      <c r="Y28" s="15">
        <v>9</v>
      </c>
      <c r="Z28" s="25">
        <f t="shared" si="0"/>
        <v>53.04</v>
      </c>
    </row>
    <row r="29" spans="1:26" ht="14.25">
      <c r="A29" s="11">
        <v>22</v>
      </c>
      <c r="B29" s="11" t="s">
        <v>60</v>
      </c>
      <c r="C29" s="11" t="s">
        <v>42</v>
      </c>
      <c r="D29" s="11">
        <v>1987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17</v>
      </c>
      <c r="V29" s="12">
        <v>0</v>
      </c>
      <c r="W29" s="12">
        <v>26.64</v>
      </c>
      <c r="X29" s="25">
        <v>9.200000000000001</v>
      </c>
      <c r="Y29" s="15">
        <v>0</v>
      </c>
      <c r="Z29" s="25">
        <f t="shared" si="0"/>
        <v>52.84</v>
      </c>
    </row>
    <row r="30" spans="1:26" ht="14.25">
      <c r="A30" s="11">
        <v>23</v>
      </c>
      <c r="B30" s="11" t="s">
        <v>57</v>
      </c>
      <c r="C30" s="11" t="s">
        <v>37</v>
      </c>
      <c r="D30" s="11">
        <v>1997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34.31</v>
      </c>
      <c r="W30" s="12">
        <v>11.52</v>
      </c>
      <c r="X30" s="25">
        <v>6.44</v>
      </c>
      <c r="Y30" s="15">
        <v>3</v>
      </c>
      <c r="Z30" s="25">
        <f t="shared" si="0"/>
        <v>52.269999999999996</v>
      </c>
    </row>
    <row r="31" spans="1:26" ht="14.25">
      <c r="A31" s="11">
        <v>24</v>
      </c>
      <c r="B31" s="11" t="s">
        <v>27</v>
      </c>
      <c r="C31" s="11" t="s">
        <v>26</v>
      </c>
      <c r="D31" s="11">
        <v>1992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9</v>
      </c>
      <c r="V31" s="12">
        <v>11.68</v>
      </c>
      <c r="W31" s="12">
        <v>20.16</v>
      </c>
      <c r="X31" s="25">
        <v>14.72</v>
      </c>
      <c r="Y31" s="15">
        <v>0</v>
      </c>
      <c r="Z31" s="25">
        <f t="shared" si="0"/>
        <v>46.56</v>
      </c>
    </row>
    <row r="32" spans="1:26" ht="14.25">
      <c r="A32" s="11">
        <v>25</v>
      </c>
      <c r="B32" s="11" t="s">
        <v>50</v>
      </c>
      <c r="C32" s="11" t="s">
        <v>51</v>
      </c>
      <c r="D32" s="11">
        <v>1995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8</v>
      </c>
      <c r="V32" s="12">
        <v>0</v>
      </c>
      <c r="W32" s="12">
        <v>0</v>
      </c>
      <c r="X32" s="25">
        <v>5.52</v>
      </c>
      <c r="Y32" s="15">
        <v>31</v>
      </c>
      <c r="Z32" s="25">
        <f t="shared" si="0"/>
        <v>44.519999999999996</v>
      </c>
    </row>
    <row r="33" spans="1:26" ht="14.25">
      <c r="A33" s="11">
        <v>26</v>
      </c>
      <c r="B33" s="11" t="s">
        <v>78</v>
      </c>
      <c r="C33" s="11" t="s">
        <v>69</v>
      </c>
      <c r="D33" s="11">
        <v>1994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5.04</v>
      </c>
      <c r="X33" s="25">
        <v>28.52</v>
      </c>
      <c r="Y33" s="15">
        <v>10</v>
      </c>
      <c r="Z33" s="25">
        <f t="shared" si="0"/>
        <v>43.559999999999995</v>
      </c>
    </row>
    <row r="34" spans="1:26" ht="14.25">
      <c r="A34" s="11">
        <v>27</v>
      </c>
      <c r="B34" s="11" t="s">
        <v>76</v>
      </c>
      <c r="C34" s="11" t="s">
        <v>29</v>
      </c>
      <c r="D34" s="11">
        <v>1990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18.5</v>
      </c>
      <c r="V34" s="12">
        <v>24.82</v>
      </c>
      <c r="W34" s="12">
        <v>0</v>
      </c>
      <c r="X34" s="25">
        <v>0</v>
      </c>
      <c r="Y34" s="15">
        <v>0</v>
      </c>
      <c r="Z34" s="25">
        <f t="shared" si="0"/>
        <v>43.32</v>
      </c>
    </row>
    <row r="35" spans="1:26" ht="14.25">
      <c r="A35" s="11">
        <v>28</v>
      </c>
      <c r="B35" s="11" t="s">
        <v>68</v>
      </c>
      <c r="C35" s="11" t="s">
        <v>69</v>
      </c>
      <c r="D35" s="11">
        <v>1997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2.88</v>
      </c>
      <c r="X35" s="25">
        <v>39.56</v>
      </c>
      <c r="Y35" s="15">
        <v>0</v>
      </c>
      <c r="Z35" s="25">
        <f t="shared" si="0"/>
        <v>42.440000000000005</v>
      </c>
    </row>
    <row r="36" spans="1:26" ht="14.25">
      <c r="A36" s="11">
        <v>29</v>
      </c>
      <c r="B36" s="11" t="s">
        <v>54</v>
      </c>
      <c r="C36" s="11" t="s">
        <v>53</v>
      </c>
      <c r="D36" s="11">
        <v>1996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4</v>
      </c>
      <c r="V36" s="12">
        <v>0</v>
      </c>
      <c r="W36" s="12">
        <v>18.72</v>
      </c>
      <c r="X36" s="25">
        <v>18.400000000000002</v>
      </c>
      <c r="Y36" s="15">
        <v>0</v>
      </c>
      <c r="Z36" s="25">
        <f t="shared" si="0"/>
        <v>41.120000000000005</v>
      </c>
    </row>
    <row r="37" spans="1:26" ht="14.25">
      <c r="A37" s="11">
        <v>30</v>
      </c>
      <c r="B37" s="11" t="s">
        <v>95</v>
      </c>
      <c r="C37" s="11" t="s">
        <v>96</v>
      </c>
      <c r="D37" s="11">
        <v>1997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29.2</v>
      </c>
      <c r="W37" s="12">
        <v>1.44</v>
      </c>
      <c r="X37" s="25">
        <v>4.6000000000000005</v>
      </c>
      <c r="Y37" s="15">
        <v>0</v>
      </c>
      <c r="Z37" s="25">
        <f t="shared" si="0"/>
        <v>35.239999999999995</v>
      </c>
    </row>
    <row r="38" spans="1:26" ht="14.25">
      <c r="A38" s="11">
        <v>31</v>
      </c>
      <c r="B38" s="11" t="s">
        <v>58</v>
      </c>
      <c r="C38" s="11" t="s">
        <v>59</v>
      </c>
      <c r="D38" s="11">
        <v>2000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12">
        <v>0</v>
      </c>
      <c r="R38" s="12">
        <v>0</v>
      </c>
      <c r="S38" s="12">
        <v>0</v>
      </c>
      <c r="T38" s="12">
        <v>0</v>
      </c>
      <c r="U38" s="28">
        <v>0</v>
      </c>
      <c r="V38" s="28">
        <v>0</v>
      </c>
      <c r="W38" s="28">
        <v>0</v>
      </c>
      <c r="X38" s="28">
        <v>0</v>
      </c>
      <c r="Y38" s="15">
        <v>34</v>
      </c>
      <c r="Z38" s="25">
        <f t="shared" si="0"/>
        <v>34</v>
      </c>
    </row>
    <row r="39" spans="1:26" ht="14.25">
      <c r="A39" s="11">
        <v>32</v>
      </c>
      <c r="B39" s="11" t="s">
        <v>77</v>
      </c>
      <c r="C39" s="11" t="s">
        <v>34</v>
      </c>
      <c r="D39" s="11">
        <v>1994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33.84</v>
      </c>
      <c r="X39" s="25">
        <v>0</v>
      </c>
      <c r="Y39" s="15">
        <v>0</v>
      </c>
      <c r="Z39" s="25">
        <f t="shared" si="0"/>
        <v>33.84</v>
      </c>
    </row>
    <row r="40" spans="1:26" ht="14.25">
      <c r="A40" s="11">
        <v>33</v>
      </c>
      <c r="B40" s="11" t="s">
        <v>52</v>
      </c>
      <c r="C40" s="11" t="s">
        <v>53</v>
      </c>
      <c r="D40" s="11">
        <v>1995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1.25</v>
      </c>
      <c r="V40" s="12">
        <v>13.14</v>
      </c>
      <c r="W40" s="12">
        <v>6.48</v>
      </c>
      <c r="X40" s="25">
        <v>11.04</v>
      </c>
      <c r="Y40" s="15">
        <v>5</v>
      </c>
      <c r="Z40" s="25">
        <f t="shared" si="0"/>
        <v>30.66</v>
      </c>
    </row>
    <row r="41" spans="1:26" ht="14.25">
      <c r="A41" s="11">
        <v>34</v>
      </c>
      <c r="B41" s="11" t="s">
        <v>35</v>
      </c>
      <c r="C41" s="11" t="s">
        <v>29</v>
      </c>
      <c r="D41" s="11">
        <v>1988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5</v>
      </c>
      <c r="V41" s="12">
        <v>0</v>
      </c>
      <c r="W41" s="12">
        <v>22.32</v>
      </c>
      <c r="X41" s="25">
        <v>0</v>
      </c>
      <c r="Y41" s="15">
        <v>0</v>
      </c>
      <c r="Z41" s="25">
        <f t="shared" si="0"/>
        <v>27.32</v>
      </c>
    </row>
    <row r="42" spans="1:26" ht="14.25">
      <c r="A42" s="11">
        <v>35</v>
      </c>
      <c r="B42" s="11" t="s">
        <v>91</v>
      </c>
      <c r="C42" s="11" t="s">
        <v>42</v>
      </c>
      <c r="D42" s="11">
        <v>1995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16.06</v>
      </c>
      <c r="W42" s="12">
        <v>10.08</v>
      </c>
      <c r="X42" s="25">
        <v>0</v>
      </c>
      <c r="Y42" s="15">
        <v>0</v>
      </c>
      <c r="Z42" s="25">
        <f t="shared" si="0"/>
        <v>26.14</v>
      </c>
    </row>
    <row r="43" spans="1:26" ht="14.25">
      <c r="A43" s="11">
        <v>36</v>
      </c>
      <c r="B43" s="11" t="s">
        <v>196</v>
      </c>
      <c r="C43" s="11" t="s">
        <v>131</v>
      </c>
      <c r="D43" s="11">
        <v>1990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18.98</v>
      </c>
      <c r="W43" s="12">
        <v>4.32</v>
      </c>
      <c r="X43" s="25">
        <v>0</v>
      </c>
      <c r="Y43" s="15">
        <v>0</v>
      </c>
      <c r="Z43" s="25">
        <f t="shared" si="0"/>
        <v>23.3</v>
      </c>
    </row>
    <row r="44" spans="1:26" ht="14.25">
      <c r="A44" s="11">
        <v>37</v>
      </c>
      <c r="B44" s="11" t="s">
        <v>197</v>
      </c>
      <c r="C44" s="11" t="s">
        <v>42</v>
      </c>
      <c r="D44" s="11">
        <v>1997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20.44</v>
      </c>
      <c r="W44" s="12">
        <v>0</v>
      </c>
      <c r="X44" s="25">
        <v>0</v>
      </c>
      <c r="Y44" s="15">
        <v>0</v>
      </c>
      <c r="Z44" s="25">
        <f t="shared" si="0"/>
        <v>20.44</v>
      </c>
    </row>
    <row r="45" spans="1:26" ht="14.25">
      <c r="A45" s="11">
        <v>38</v>
      </c>
      <c r="B45" s="11" t="s">
        <v>66</v>
      </c>
      <c r="C45" s="11" t="s">
        <v>26</v>
      </c>
      <c r="D45" s="11">
        <v>1996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12</v>
      </c>
      <c r="V45" s="12">
        <v>0</v>
      </c>
      <c r="W45" s="12">
        <v>0</v>
      </c>
      <c r="X45" s="25">
        <v>2.76</v>
      </c>
      <c r="Y45" s="15">
        <v>4</v>
      </c>
      <c r="Z45" s="25">
        <f t="shared" si="0"/>
        <v>18.759999999999998</v>
      </c>
    </row>
    <row r="46" spans="1:26" ht="14.25">
      <c r="A46" s="11">
        <v>39</v>
      </c>
      <c r="B46" s="11" t="s">
        <v>198</v>
      </c>
      <c r="C46" s="11" t="s">
        <v>42</v>
      </c>
      <c r="D46" s="11">
        <v>1991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12">
        <v>0</v>
      </c>
      <c r="R46" s="12">
        <v>0</v>
      </c>
      <c r="S46" s="12">
        <v>0</v>
      </c>
      <c r="T46" s="12">
        <v>0</v>
      </c>
      <c r="U46" s="28">
        <v>0</v>
      </c>
      <c r="V46" s="28">
        <v>0</v>
      </c>
      <c r="W46" s="28">
        <v>0</v>
      </c>
      <c r="X46" s="28">
        <v>0</v>
      </c>
      <c r="Y46" s="15">
        <v>14</v>
      </c>
      <c r="Z46" s="25">
        <f t="shared" si="0"/>
        <v>14</v>
      </c>
    </row>
    <row r="47" spans="1:26" ht="14.25">
      <c r="A47" s="11">
        <v>40</v>
      </c>
      <c r="B47" s="11" t="s">
        <v>199</v>
      </c>
      <c r="C47" s="11" t="s">
        <v>42</v>
      </c>
      <c r="D47" s="11">
        <v>1991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12">
        <v>0</v>
      </c>
      <c r="R47" s="12">
        <v>0</v>
      </c>
      <c r="S47" s="12">
        <v>0</v>
      </c>
      <c r="T47" s="12">
        <v>0</v>
      </c>
      <c r="U47" s="28">
        <v>0</v>
      </c>
      <c r="V47" s="28">
        <v>0</v>
      </c>
      <c r="W47" s="28">
        <v>0</v>
      </c>
      <c r="X47" s="28">
        <v>0</v>
      </c>
      <c r="Y47" s="15">
        <v>12</v>
      </c>
      <c r="Z47" s="25">
        <f t="shared" si="0"/>
        <v>12</v>
      </c>
    </row>
    <row r="48" spans="1:26" ht="14.25">
      <c r="A48" s="11">
        <v>41</v>
      </c>
      <c r="B48" s="11" t="s">
        <v>200</v>
      </c>
      <c r="C48" s="11" t="s">
        <v>53</v>
      </c>
      <c r="D48" s="11">
        <v>1995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7.2</v>
      </c>
      <c r="X48" s="25">
        <v>0</v>
      </c>
      <c r="Y48" s="15">
        <v>2</v>
      </c>
      <c r="Z48" s="25">
        <f t="shared" si="0"/>
        <v>9.2</v>
      </c>
    </row>
    <row r="49" spans="1:26" ht="14.25">
      <c r="A49" s="11">
        <v>42</v>
      </c>
      <c r="B49" s="11" t="s">
        <v>64</v>
      </c>
      <c r="C49" s="11" t="s">
        <v>34</v>
      </c>
      <c r="D49" s="11">
        <v>1994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8.64</v>
      </c>
      <c r="X49" s="25">
        <v>0</v>
      </c>
      <c r="Y49" s="15">
        <v>0</v>
      </c>
      <c r="Z49" s="25">
        <f t="shared" si="0"/>
        <v>8.64</v>
      </c>
    </row>
    <row r="50" spans="1:26" ht="14.25">
      <c r="A50" s="11">
        <v>43</v>
      </c>
      <c r="B50" s="11" t="s">
        <v>201</v>
      </c>
      <c r="C50" s="11" t="s">
        <v>202</v>
      </c>
      <c r="D50" s="11">
        <v>1994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12">
        <v>0</v>
      </c>
      <c r="R50" s="12">
        <v>0</v>
      </c>
      <c r="S50" s="12">
        <v>0</v>
      </c>
      <c r="T50" s="12">
        <v>0</v>
      </c>
      <c r="U50" s="28">
        <v>0</v>
      </c>
      <c r="V50" s="28">
        <v>0</v>
      </c>
      <c r="W50" s="28">
        <v>0</v>
      </c>
      <c r="X50" s="28">
        <v>0</v>
      </c>
      <c r="Y50" s="15">
        <v>8</v>
      </c>
      <c r="Z50" s="25">
        <f t="shared" si="0"/>
        <v>8</v>
      </c>
    </row>
    <row r="51" spans="1:26" ht="14.25">
      <c r="A51" s="11">
        <v>44</v>
      </c>
      <c r="B51" s="11" t="s">
        <v>203</v>
      </c>
      <c r="C51" s="11" t="s">
        <v>34</v>
      </c>
      <c r="D51" s="11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25">
        <v>7.36</v>
      </c>
      <c r="Y51" s="15">
        <v>0</v>
      </c>
      <c r="Z51" s="25">
        <f t="shared" si="0"/>
        <v>7.36</v>
      </c>
    </row>
    <row r="52" spans="1:26" ht="14.25">
      <c r="A52" s="11">
        <v>45</v>
      </c>
      <c r="B52" s="11" t="s">
        <v>62</v>
      </c>
      <c r="C52" s="11" t="s">
        <v>42</v>
      </c>
      <c r="D52" s="11">
        <v>1981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7</v>
      </c>
      <c r="V52" s="12">
        <v>0</v>
      </c>
      <c r="W52" s="12">
        <v>0</v>
      </c>
      <c r="X52" s="25">
        <v>0</v>
      </c>
      <c r="Y52" s="15">
        <v>0</v>
      </c>
      <c r="Z52" s="25">
        <f t="shared" si="0"/>
        <v>7</v>
      </c>
    </row>
    <row r="53" spans="1:26" ht="14.25">
      <c r="A53" s="11">
        <v>45</v>
      </c>
      <c r="B53" s="11" t="s">
        <v>88</v>
      </c>
      <c r="C53" s="11" t="s">
        <v>26</v>
      </c>
      <c r="D53" s="11">
        <v>1997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12">
        <v>0</v>
      </c>
      <c r="R53" s="12">
        <v>0</v>
      </c>
      <c r="S53" s="12">
        <v>0</v>
      </c>
      <c r="T53" s="12">
        <v>0</v>
      </c>
      <c r="U53" s="28">
        <v>0</v>
      </c>
      <c r="V53" s="28">
        <v>0</v>
      </c>
      <c r="W53" s="28">
        <v>0</v>
      </c>
      <c r="X53" s="28">
        <v>0</v>
      </c>
      <c r="Y53" s="15">
        <v>7</v>
      </c>
      <c r="Z53" s="25">
        <f t="shared" si="0"/>
        <v>7</v>
      </c>
    </row>
    <row r="54" spans="1:26" ht="14.25">
      <c r="A54" s="11">
        <v>47</v>
      </c>
      <c r="B54" s="11" t="s">
        <v>75</v>
      </c>
      <c r="C54" s="11" t="s">
        <v>42</v>
      </c>
      <c r="D54" s="11">
        <v>1982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6.57</v>
      </c>
      <c r="W54" s="12">
        <v>0</v>
      </c>
      <c r="X54" s="25">
        <v>0</v>
      </c>
      <c r="Y54" s="15">
        <v>0</v>
      </c>
      <c r="Z54" s="25">
        <f t="shared" si="0"/>
        <v>6.57</v>
      </c>
    </row>
    <row r="55" spans="1:26" ht="14.25">
      <c r="A55" s="11">
        <v>48</v>
      </c>
      <c r="B55" s="11" t="s">
        <v>92</v>
      </c>
      <c r="C55" s="11" t="s">
        <v>87</v>
      </c>
      <c r="D55" s="11">
        <v>2000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12">
        <v>0</v>
      </c>
      <c r="R55" s="12">
        <v>0</v>
      </c>
      <c r="S55" s="12">
        <v>0</v>
      </c>
      <c r="T55" s="12">
        <v>0</v>
      </c>
      <c r="U55" s="28">
        <v>0</v>
      </c>
      <c r="V55" s="28">
        <v>0</v>
      </c>
      <c r="W55" s="28">
        <v>0</v>
      </c>
      <c r="X55" s="28">
        <v>0</v>
      </c>
      <c r="Y55" s="15">
        <v>6</v>
      </c>
      <c r="Z55" s="25">
        <f t="shared" si="0"/>
        <v>6</v>
      </c>
    </row>
    <row r="56" spans="1:26" ht="14.25">
      <c r="A56" s="11">
        <v>49</v>
      </c>
      <c r="B56" s="11" t="s">
        <v>65</v>
      </c>
      <c r="C56" s="11" t="s">
        <v>47</v>
      </c>
      <c r="D56" s="11">
        <v>2000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5.84</v>
      </c>
      <c r="W56" s="12">
        <v>0</v>
      </c>
      <c r="X56" s="25">
        <v>0</v>
      </c>
      <c r="Y56" s="15">
        <v>0</v>
      </c>
      <c r="Z56" s="25">
        <f t="shared" si="0"/>
        <v>5.84</v>
      </c>
    </row>
    <row r="57" spans="1:26" ht="14.25">
      <c r="A57" s="11">
        <v>50</v>
      </c>
      <c r="B57" s="11" t="s">
        <v>204</v>
      </c>
      <c r="C57" s="11" t="s">
        <v>205</v>
      </c>
      <c r="D57" s="11">
        <v>1991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5.11</v>
      </c>
      <c r="W57" s="12">
        <v>0</v>
      </c>
      <c r="X57" s="25">
        <v>0</v>
      </c>
      <c r="Y57" s="15">
        <v>0</v>
      </c>
      <c r="Z57" s="25">
        <f t="shared" si="0"/>
        <v>5.11</v>
      </c>
    </row>
    <row r="58" spans="1:26" ht="14.25">
      <c r="A58" s="11">
        <v>51</v>
      </c>
      <c r="B58" s="11" t="s">
        <v>79</v>
      </c>
      <c r="C58" s="11" t="s">
        <v>29</v>
      </c>
      <c r="D58" s="11">
        <v>1983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4.5</v>
      </c>
      <c r="V58" s="12">
        <v>0</v>
      </c>
      <c r="W58" s="12">
        <v>0</v>
      </c>
      <c r="X58" s="25">
        <v>0</v>
      </c>
      <c r="Y58" s="15">
        <v>0</v>
      </c>
      <c r="Z58" s="25">
        <f t="shared" si="0"/>
        <v>4.5</v>
      </c>
    </row>
    <row r="59" spans="1:26" ht="14.25">
      <c r="A59" s="11">
        <v>52</v>
      </c>
      <c r="B59" s="11" t="s">
        <v>46</v>
      </c>
      <c r="C59" s="11" t="s">
        <v>47</v>
      </c>
      <c r="D59" s="11">
        <v>2000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4.38</v>
      </c>
      <c r="W59" s="12">
        <v>0</v>
      </c>
      <c r="X59" s="25">
        <v>0</v>
      </c>
      <c r="Y59" s="15">
        <v>0</v>
      </c>
      <c r="Z59" s="25">
        <f t="shared" si="0"/>
        <v>4.38</v>
      </c>
    </row>
    <row r="60" spans="1:26" ht="14.25">
      <c r="A60" s="11">
        <v>53</v>
      </c>
      <c r="B60" s="11" t="s">
        <v>105</v>
      </c>
      <c r="C60" s="11" t="s">
        <v>87</v>
      </c>
      <c r="D60" s="11">
        <v>1993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2</v>
      </c>
      <c r="V60" s="12">
        <v>0</v>
      </c>
      <c r="W60" s="12">
        <v>2.16</v>
      </c>
      <c r="X60" s="25">
        <v>0</v>
      </c>
      <c r="Y60" s="15">
        <v>0</v>
      </c>
      <c r="Z60" s="25">
        <f t="shared" si="0"/>
        <v>4.16</v>
      </c>
    </row>
    <row r="61" spans="1:26" ht="14.25">
      <c r="A61" s="11">
        <v>54</v>
      </c>
      <c r="B61" s="11" t="s">
        <v>206</v>
      </c>
      <c r="C61" s="11" t="s">
        <v>26</v>
      </c>
      <c r="D61" s="11">
        <v>2000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3.65</v>
      </c>
      <c r="W61" s="12">
        <v>0</v>
      </c>
      <c r="X61" s="25">
        <v>0</v>
      </c>
      <c r="Y61" s="15">
        <v>0</v>
      </c>
      <c r="Z61" s="25">
        <f t="shared" si="0"/>
        <v>3.65</v>
      </c>
    </row>
    <row r="62" spans="1:26" ht="14.25">
      <c r="A62" s="11">
        <v>55</v>
      </c>
      <c r="B62" s="11" t="s">
        <v>56</v>
      </c>
      <c r="C62" s="11" t="s">
        <v>51</v>
      </c>
      <c r="D62" s="11">
        <v>1990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3.5</v>
      </c>
      <c r="V62" s="12">
        <v>0</v>
      </c>
      <c r="W62" s="12">
        <v>0</v>
      </c>
      <c r="X62" s="25">
        <v>0</v>
      </c>
      <c r="Y62" s="15">
        <v>0</v>
      </c>
      <c r="Z62" s="25">
        <f t="shared" si="0"/>
        <v>3.5</v>
      </c>
    </row>
    <row r="63" spans="1:26" ht="14.25">
      <c r="A63" s="11">
        <v>56</v>
      </c>
      <c r="B63" s="11" t="s">
        <v>207</v>
      </c>
      <c r="C63" s="11" t="s">
        <v>42</v>
      </c>
      <c r="D63" s="11">
        <v>1997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2.92</v>
      </c>
      <c r="W63" s="12">
        <v>0</v>
      </c>
      <c r="X63" s="25">
        <v>0</v>
      </c>
      <c r="Y63" s="15">
        <v>0</v>
      </c>
      <c r="Z63" s="25">
        <f t="shared" si="0"/>
        <v>2.92</v>
      </c>
    </row>
    <row r="64" spans="1:26" ht="14.25">
      <c r="A64" s="11">
        <v>57</v>
      </c>
      <c r="B64" s="11" t="s">
        <v>90</v>
      </c>
      <c r="C64" s="11" t="s">
        <v>34</v>
      </c>
      <c r="D64" s="11">
        <v>1996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2.5</v>
      </c>
      <c r="V64" s="12">
        <v>0</v>
      </c>
      <c r="W64" s="12">
        <v>0</v>
      </c>
      <c r="X64" s="25">
        <v>0</v>
      </c>
      <c r="Y64" s="15">
        <v>0</v>
      </c>
      <c r="Z64" s="25">
        <f t="shared" si="0"/>
        <v>2.5</v>
      </c>
    </row>
    <row r="65" spans="1:26" ht="14.25">
      <c r="A65" s="11">
        <v>58</v>
      </c>
      <c r="B65" s="11" t="s">
        <v>31</v>
      </c>
      <c r="C65" s="11" t="s">
        <v>32</v>
      </c>
      <c r="D65" s="11">
        <v>1998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2.19</v>
      </c>
      <c r="W65" s="12">
        <v>0</v>
      </c>
      <c r="X65" s="25">
        <v>0</v>
      </c>
      <c r="Y65" s="15">
        <v>0</v>
      </c>
      <c r="Z65" s="25">
        <f t="shared" si="0"/>
        <v>2.19</v>
      </c>
    </row>
    <row r="66" spans="1:26" ht="14.25">
      <c r="A66" s="11">
        <v>59</v>
      </c>
      <c r="B66" s="11" t="s">
        <v>208</v>
      </c>
      <c r="C66" s="11" t="s">
        <v>209</v>
      </c>
      <c r="D66" s="11">
        <v>1992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1.46</v>
      </c>
      <c r="W66" s="12">
        <v>0</v>
      </c>
      <c r="X66" s="25">
        <v>0</v>
      </c>
      <c r="Y66" s="15">
        <v>0</v>
      </c>
      <c r="Z66" s="25">
        <f t="shared" si="0"/>
        <v>1.46</v>
      </c>
    </row>
    <row r="67" spans="1:26" ht="14.25">
      <c r="A67" s="11">
        <v>60</v>
      </c>
      <c r="B67" s="11" t="s">
        <v>83</v>
      </c>
      <c r="C67" s="11" t="s">
        <v>34</v>
      </c>
      <c r="D67" s="11">
        <v>2000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25">
        <v>1.38</v>
      </c>
      <c r="Y67" s="15">
        <v>0</v>
      </c>
      <c r="Z67" s="25">
        <f t="shared" si="0"/>
        <v>1.38</v>
      </c>
    </row>
    <row r="68" spans="1:26" ht="14.25">
      <c r="A68" s="11">
        <v>60</v>
      </c>
      <c r="B68" s="11" t="s">
        <v>98</v>
      </c>
      <c r="C68" s="11" t="s">
        <v>34</v>
      </c>
      <c r="D68" s="11">
        <v>2000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25">
        <v>1.38</v>
      </c>
      <c r="Y68" s="15">
        <v>0</v>
      </c>
      <c r="Z68" s="25">
        <f t="shared" si="0"/>
        <v>1.38</v>
      </c>
    </row>
    <row r="69" spans="1:26" ht="14.25">
      <c r="A69" s="11">
        <v>62</v>
      </c>
      <c r="B69" s="11" t="s">
        <v>210</v>
      </c>
      <c r="C69" s="11" t="s">
        <v>209</v>
      </c>
      <c r="D69" s="11">
        <v>1987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12">
        <v>0</v>
      </c>
      <c r="R69" s="12">
        <v>0</v>
      </c>
      <c r="S69" s="12">
        <v>0</v>
      </c>
      <c r="T69" s="12">
        <v>0</v>
      </c>
      <c r="U69" s="28">
        <v>0</v>
      </c>
      <c r="V69" s="28">
        <v>0</v>
      </c>
      <c r="W69" s="28">
        <v>0</v>
      </c>
      <c r="X69" s="28">
        <v>0</v>
      </c>
      <c r="Y69" s="15">
        <v>1</v>
      </c>
      <c r="Z69" s="25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T5"/>
    <mergeCell ref="U5:Y5"/>
    <mergeCell ref="Z5:Z7"/>
    <mergeCell ref="E6:K6"/>
    <mergeCell ref="L6:T6"/>
    <mergeCell ref="V6:Y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0.28125" style="1" customWidth="1"/>
    <col min="9" max="9" width="11.8515625" style="1" customWidth="1"/>
    <col min="10" max="10" width="10.28125" style="1" customWidth="1"/>
    <col min="11" max="11" width="13.8515625" style="1" customWidth="1"/>
    <col min="12" max="12" width="10.8515625" style="1" customWidth="1"/>
    <col min="13" max="13" width="15.57421875" style="1" customWidth="1"/>
    <col min="14" max="14" width="11.7109375" style="1" customWidth="1"/>
    <col min="15" max="15" width="10.00390625" style="1" customWidth="1"/>
    <col min="16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211</v>
      </c>
    </row>
    <row r="5" spans="1:16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 t="s">
        <v>7</v>
      </c>
      <c r="L5" s="6"/>
      <c r="M5" s="6"/>
      <c r="N5" s="6"/>
      <c r="O5" s="6"/>
      <c r="P5" s="7" t="s">
        <v>8</v>
      </c>
    </row>
    <row r="6" spans="1:16" s="8" customFormat="1" ht="13.5" customHeight="1">
      <c r="A6" s="5"/>
      <c r="B6" s="5"/>
      <c r="C6" s="5"/>
      <c r="D6" s="5"/>
      <c r="E6" s="20" t="s">
        <v>9</v>
      </c>
      <c r="F6" s="20"/>
      <c r="G6" s="5" t="s">
        <v>10</v>
      </c>
      <c r="H6" s="5"/>
      <c r="I6" s="5"/>
      <c r="J6" s="5"/>
      <c r="K6" s="26" t="s">
        <v>9</v>
      </c>
      <c r="L6" s="6" t="s">
        <v>10</v>
      </c>
      <c r="M6" s="6"/>
      <c r="N6" s="6"/>
      <c r="O6" s="6"/>
      <c r="P6" s="7"/>
    </row>
    <row r="7" spans="1:16" s="8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176</v>
      </c>
      <c r="F7" s="5" t="s">
        <v>178</v>
      </c>
      <c r="G7" s="5" t="s">
        <v>13</v>
      </c>
      <c r="H7" s="5" t="s">
        <v>180</v>
      </c>
      <c r="I7" s="5" t="s">
        <v>184</v>
      </c>
      <c r="J7" s="5" t="s">
        <v>186</v>
      </c>
      <c r="K7" s="5" t="s">
        <v>116</v>
      </c>
      <c r="L7" s="5" t="s">
        <v>212</v>
      </c>
      <c r="M7" s="5" t="s">
        <v>213</v>
      </c>
      <c r="N7" s="5" t="s">
        <v>214</v>
      </c>
      <c r="O7" s="5" t="s">
        <v>190</v>
      </c>
      <c r="P7" s="7"/>
    </row>
    <row r="8" spans="1:16" ht="14.25">
      <c r="A8" s="11">
        <v>1</v>
      </c>
      <c r="B8" s="11" t="s">
        <v>126</v>
      </c>
      <c r="C8" s="11" t="s">
        <v>26</v>
      </c>
      <c r="D8" s="11">
        <v>1989</v>
      </c>
      <c r="E8" s="12">
        <v>5.28</v>
      </c>
      <c r="F8" s="12">
        <v>1.725</v>
      </c>
      <c r="G8" s="12">
        <v>7.5</v>
      </c>
      <c r="H8" s="12">
        <v>0</v>
      </c>
      <c r="I8" s="12">
        <v>13.86</v>
      </c>
      <c r="J8" s="12">
        <v>41.31</v>
      </c>
      <c r="K8" s="12">
        <v>50</v>
      </c>
      <c r="L8" s="12">
        <v>49.5</v>
      </c>
      <c r="M8" s="12">
        <v>90</v>
      </c>
      <c r="N8" s="21">
        <v>65</v>
      </c>
      <c r="O8" s="14">
        <v>100</v>
      </c>
      <c r="P8" s="12">
        <f aca="true" t="shared" si="0" ref="P8:P64">LARGE(K8:O8,1)+LARGE(K8:O8,2)+LARGE(K8:O8,3)+LARGE(E8:J8,1)+LARGE(E8:J8,2)</f>
        <v>310.17</v>
      </c>
    </row>
    <row r="9" spans="1:16" ht="14.25">
      <c r="A9" s="11">
        <v>2</v>
      </c>
      <c r="B9" s="11" t="s">
        <v>120</v>
      </c>
      <c r="C9" s="11" t="s">
        <v>87</v>
      </c>
      <c r="D9" s="11">
        <v>2000</v>
      </c>
      <c r="E9" s="12">
        <v>0</v>
      </c>
      <c r="F9" s="12">
        <v>0</v>
      </c>
      <c r="G9" s="12">
        <v>47</v>
      </c>
      <c r="H9" s="12">
        <v>0</v>
      </c>
      <c r="I9" s="12">
        <v>0</v>
      </c>
      <c r="J9" s="12">
        <v>0</v>
      </c>
      <c r="K9" s="12">
        <v>6</v>
      </c>
      <c r="L9" s="12">
        <v>0</v>
      </c>
      <c r="M9" s="12">
        <v>72</v>
      </c>
      <c r="N9" s="21">
        <v>100</v>
      </c>
      <c r="O9" s="14">
        <v>22</v>
      </c>
      <c r="P9" s="12">
        <f t="shared" si="0"/>
        <v>241</v>
      </c>
    </row>
    <row r="10" spans="1:16" ht="14.25">
      <c r="A10" s="11">
        <v>3</v>
      </c>
      <c r="B10" s="11" t="s">
        <v>134</v>
      </c>
      <c r="C10" s="11" t="s">
        <v>42</v>
      </c>
      <c r="D10" s="11">
        <v>1996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21.5</v>
      </c>
      <c r="L10" s="12">
        <v>33.3</v>
      </c>
      <c r="M10" s="12">
        <v>0</v>
      </c>
      <c r="N10" s="21">
        <v>80</v>
      </c>
      <c r="O10" s="14">
        <v>80</v>
      </c>
      <c r="P10" s="12">
        <f t="shared" si="0"/>
        <v>193.3</v>
      </c>
    </row>
    <row r="11" spans="1:16" ht="14.25">
      <c r="A11" s="11">
        <v>4</v>
      </c>
      <c r="B11" s="11" t="s">
        <v>123</v>
      </c>
      <c r="C11" s="11" t="s">
        <v>26</v>
      </c>
      <c r="D11" s="11">
        <v>1993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11</v>
      </c>
      <c r="L11" s="12">
        <v>90</v>
      </c>
      <c r="M11" s="12">
        <v>49.5</v>
      </c>
      <c r="N11" s="21">
        <v>43</v>
      </c>
      <c r="O11" s="14">
        <v>51</v>
      </c>
      <c r="P11" s="12">
        <f t="shared" si="0"/>
        <v>190.5</v>
      </c>
    </row>
    <row r="12" spans="1:16" ht="14.25">
      <c r="A12" s="11">
        <v>5</v>
      </c>
      <c r="B12" s="11" t="s">
        <v>130</v>
      </c>
      <c r="C12" s="11" t="s">
        <v>131</v>
      </c>
      <c r="D12" s="11">
        <v>1987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40</v>
      </c>
      <c r="L12" s="12">
        <v>72</v>
      </c>
      <c r="M12" s="12">
        <v>23.4</v>
      </c>
      <c r="N12" s="21">
        <v>31</v>
      </c>
      <c r="O12" s="14">
        <v>65</v>
      </c>
      <c r="P12" s="12">
        <f t="shared" si="0"/>
        <v>177</v>
      </c>
    </row>
    <row r="13" spans="1:16" ht="14.25">
      <c r="A13" s="11">
        <v>6</v>
      </c>
      <c r="B13" s="11" t="s">
        <v>128</v>
      </c>
      <c r="C13" s="11" t="s">
        <v>34</v>
      </c>
      <c r="D13" s="11">
        <v>1997</v>
      </c>
      <c r="E13" s="12">
        <v>0</v>
      </c>
      <c r="F13" s="12">
        <v>6.9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42.3</v>
      </c>
      <c r="N13" s="21">
        <v>47</v>
      </c>
      <c r="O13" s="14">
        <v>55</v>
      </c>
      <c r="P13" s="12">
        <f t="shared" si="0"/>
        <v>151.20000000000002</v>
      </c>
    </row>
    <row r="14" spans="1:16" ht="14.25">
      <c r="A14" s="11">
        <v>7</v>
      </c>
      <c r="B14" s="11" t="s">
        <v>140</v>
      </c>
      <c r="C14" s="11" t="s">
        <v>131</v>
      </c>
      <c r="D14" s="11">
        <v>1983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23.5</v>
      </c>
      <c r="L14" s="12">
        <v>23.4</v>
      </c>
      <c r="M14" s="12">
        <v>58.5</v>
      </c>
      <c r="N14" s="21">
        <v>55</v>
      </c>
      <c r="O14" s="14">
        <v>37</v>
      </c>
      <c r="P14" s="12">
        <f t="shared" si="0"/>
        <v>150.5</v>
      </c>
    </row>
    <row r="15" spans="1:16" ht="14.25">
      <c r="A15" s="11">
        <v>8</v>
      </c>
      <c r="B15" s="11" t="s">
        <v>119</v>
      </c>
      <c r="C15" s="11" t="s">
        <v>34</v>
      </c>
      <c r="D15" s="11">
        <v>1998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17</v>
      </c>
      <c r="L15" s="12">
        <v>38.7</v>
      </c>
      <c r="M15" s="12">
        <v>45.9</v>
      </c>
      <c r="N15" s="21">
        <v>51</v>
      </c>
      <c r="O15" s="14">
        <v>31</v>
      </c>
      <c r="P15" s="12">
        <f t="shared" si="0"/>
        <v>135.60000000000002</v>
      </c>
    </row>
    <row r="16" spans="1:16" ht="14.25">
      <c r="A16" s="11">
        <v>9</v>
      </c>
      <c r="B16" s="11" t="s">
        <v>132</v>
      </c>
      <c r="C16" s="11" t="s">
        <v>53</v>
      </c>
      <c r="D16" s="11">
        <v>1998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25.5</v>
      </c>
      <c r="L16" s="12">
        <v>42.3</v>
      </c>
      <c r="M16" s="12">
        <v>0</v>
      </c>
      <c r="N16" s="21">
        <v>26</v>
      </c>
      <c r="O16" s="14">
        <v>47</v>
      </c>
      <c r="P16" s="12">
        <f t="shared" si="0"/>
        <v>115.3</v>
      </c>
    </row>
    <row r="17" spans="1:16" ht="14.25">
      <c r="A17" s="11">
        <v>10</v>
      </c>
      <c r="B17" s="11" t="s">
        <v>129</v>
      </c>
      <c r="C17" s="11" t="s">
        <v>34</v>
      </c>
      <c r="D17" s="11">
        <v>1992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20</v>
      </c>
      <c r="L17" s="12">
        <v>36</v>
      </c>
      <c r="M17" s="12">
        <v>38.7</v>
      </c>
      <c r="N17" s="21">
        <v>40</v>
      </c>
      <c r="O17" s="14">
        <v>25</v>
      </c>
      <c r="P17" s="12">
        <f t="shared" si="0"/>
        <v>114.7</v>
      </c>
    </row>
    <row r="18" spans="1:16" ht="14.25">
      <c r="A18" s="11">
        <v>11</v>
      </c>
      <c r="B18" s="11" t="s">
        <v>137</v>
      </c>
      <c r="C18" s="11" t="s">
        <v>34</v>
      </c>
      <c r="D18" s="11">
        <v>1996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58.5</v>
      </c>
      <c r="M18" s="12">
        <v>30.6</v>
      </c>
      <c r="N18" s="21">
        <v>24</v>
      </c>
      <c r="O18" s="14">
        <v>0</v>
      </c>
      <c r="P18" s="12">
        <f t="shared" si="0"/>
        <v>113.1</v>
      </c>
    </row>
    <row r="19" spans="1:16" ht="14.25">
      <c r="A19" s="11">
        <v>12</v>
      </c>
      <c r="B19" s="11" t="s">
        <v>127</v>
      </c>
      <c r="C19" s="11" t="s">
        <v>53</v>
      </c>
      <c r="D19" s="11">
        <v>1989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27.5</v>
      </c>
      <c r="L19" s="12">
        <v>45.9</v>
      </c>
      <c r="M19" s="12">
        <v>0</v>
      </c>
      <c r="N19" s="21">
        <v>28</v>
      </c>
      <c r="O19" s="14">
        <v>25</v>
      </c>
      <c r="P19" s="12">
        <f t="shared" si="0"/>
        <v>101.4</v>
      </c>
    </row>
    <row r="20" spans="1:16" ht="14.25">
      <c r="A20" s="11">
        <v>13</v>
      </c>
      <c r="B20" s="11" t="s">
        <v>125</v>
      </c>
      <c r="C20" s="11" t="s">
        <v>26</v>
      </c>
      <c r="D20" s="11">
        <v>1996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32.5</v>
      </c>
      <c r="L20" s="12">
        <v>25.2</v>
      </c>
      <c r="M20" s="12">
        <v>33.3</v>
      </c>
      <c r="N20" s="21">
        <v>18</v>
      </c>
      <c r="O20" s="14">
        <v>34</v>
      </c>
      <c r="P20" s="12">
        <f t="shared" si="0"/>
        <v>99.8</v>
      </c>
    </row>
    <row r="21" spans="1:16" ht="14.25">
      <c r="A21" s="11">
        <v>14</v>
      </c>
      <c r="B21" s="11" t="s">
        <v>170</v>
      </c>
      <c r="C21" s="11" t="s">
        <v>53</v>
      </c>
      <c r="D21" s="11">
        <v>1995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10</v>
      </c>
      <c r="L21" s="12">
        <v>21.6</v>
      </c>
      <c r="M21" s="12">
        <v>36</v>
      </c>
      <c r="N21" s="21">
        <v>22</v>
      </c>
      <c r="O21" s="14">
        <v>40</v>
      </c>
      <c r="P21" s="12">
        <f t="shared" si="0"/>
        <v>98</v>
      </c>
    </row>
    <row r="22" spans="1:16" ht="14.25">
      <c r="A22" s="11">
        <v>15</v>
      </c>
      <c r="B22" s="11" t="s">
        <v>118</v>
      </c>
      <c r="C22" s="11" t="s">
        <v>34</v>
      </c>
      <c r="D22" s="11">
        <v>2000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25.2</v>
      </c>
      <c r="N22" s="21">
        <v>34</v>
      </c>
      <c r="O22" s="14">
        <v>28</v>
      </c>
      <c r="P22" s="12">
        <f t="shared" si="0"/>
        <v>87.2</v>
      </c>
    </row>
    <row r="23" spans="1:16" ht="14.25">
      <c r="A23" s="11">
        <v>16</v>
      </c>
      <c r="B23" s="11" t="s">
        <v>154</v>
      </c>
      <c r="C23" s="11" t="s">
        <v>53</v>
      </c>
      <c r="D23" s="11">
        <v>1993</v>
      </c>
      <c r="E23" s="12">
        <v>0</v>
      </c>
      <c r="F23" s="12">
        <v>0</v>
      </c>
      <c r="G23" s="12">
        <v>0</v>
      </c>
      <c r="H23" s="12">
        <v>2.22</v>
      </c>
      <c r="I23" s="12">
        <v>0</v>
      </c>
      <c r="J23" s="12">
        <v>0</v>
      </c>
      <c r="K23" s="12">
        <v>0</v>
      </c>
      <c r="L23" s="12">
        <v>27.9</v>
      </c>
      <c r="M23" s="12">
        <v>0</v>
      </c>
      <c r="N23" s="12">
        <v>0</v>
      </c>
      <c r="O23" s="14">
        <v>43</v>
      </c>
      <c r="P23" s="12">
        <f t="shared" si="0"/>
        <v>73.12</v>
      </c>
    </row>
    <row r="24" spans="1:16" ht="14.25">
      <c r="A24" s="11">
        <v>17</v>
      </c>
      <c r="B24" s="11" t="s">
        <v>162</v>
      </c>
      <c r="C24" s="11" t="s">
        <v>42</v>
      </c>
      <c r="D24" s="11">
        <v>1996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12</v>
      </c>
      <c r="L24" s="12">
        <v>16.2</v>
      </c>
      <c r="M24" s="12">
        <v>27.9</v>
      </c>
      <c r="N24" s="12">
        <v>0</v>
      </c>
      <c r="O24" s="14">
        <v>16</v>
      </c>
      <c r="P24" s="12">
        <f t="shared" si="0"/>
        <v>60.099999999999994</v>
      </c>
    </row>
    <row r="25" spans="1:16" ht="14.25">
      <c r="A25" s="11">
        <v>18</v>
      </c>
      <c r="B25" s="11" t="s">
        <v>164</v>
      </c>
      <c r="C25" s="11" t="s">
        <v>53</v>
      </c>
      <c r="D25" s="11">
        <v>1999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13</v>
      </c>
      <c r="L25" s="12">
        <v>30.6</v>
      </c>
      <c r="M25" s="12">
        <v>0</v>
      </c>
      <c r="N25" s="21">
        <v>5</v>
      </c>
      <c r="O25" s="14">
        <v>14</v>
      </c>
      <c r="P25" s="12">
        <f t="shared" si="0"/>
        <v>57.6</v>
      </c>
    </row>
    <row r="26" spans="1:16" ht="14.25">
      <c r="A26" s="11">
        <v>19</v>
      </c>
      <c r="B26" s="11" t="s">
        <v>215</v>
      </c>
      <c r="C26" s="11" t="s">
        <v>26</v>
      </c>
      <c r="D26" s="11">
        <v>1997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9</v>
      </c>
      <c r="L26" s="12">
        <v>19.8</v>
      </c>
      <c r="M26" s="12">
        <v>14.4</v>
      </c>
      <c r="N26" s="17">
        <v>7.5</v>
      </c>
      <c r="O26" s="14">
        <v>4</v>
      </c>
      <c r="P26" s="12">
        <f t="shared" si="0"/>
        <v>43.2</v>
      </c>
    </row>
    <row r="27" spans="1:16" ht="14.25">
      <c r="A27" s="11">
        <v>20</v>
      </c>
      <c r="B27" s="11" t="s">
        <v>133</v>
      </c>
      <c r="C27" s="11" t="s">
        <v>42</v>
      </c>
      <c r="D27" s="11">
        <v>1997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2.7</v>
      </c>
      <c r="N27" s="21">
        <v>20</v>
      </c>
      <c r="O27" s="14">
        <v>20</v>
      </c>
      <c r="P27" s="12">
        <f t="shared" si="0"/>
        <v>42.7</v>
      </c>
    </row>
    <row r="28" spans="1:16" ht="14.25">
      <c r="A28" s="11">
        <v>21</v>
      </c>
      <c r="B28" s="11" t="s">
        <v>142</v>
      </c>
      <c r="C28" s="11" t="s">
        <v>26</v>
      </c>
      <c r="D28" s="11">
        <v>2001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21">
        <v>37</v>
      </c>
      <c r="O28" s="14">
        <v>0</v>
      </c>
      <c r="P28" s="12">
        <f t="shared" si="0"/>
        <v>37</v>
      </c>
    </row>
    <row r="29" spans="1:16" ht="14.25">
      <c r="A29" s="11">
        <v>22</v>
      </c>
      <c r="B29" s="11" t="s">
        <v>216</v>
      </c>
      <c r="C29" s="11" t="s">
        <v>42</v>
      </c>
      <c r="D29" s="11">
        <v>1985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18</v>
      </c>
      <c r="M29" s="12">
        <v>0</v>
      </c>
      <c r="N29" s="12">
        <v>0</v>
      </c>
      <c r="O29" s="14">
        <v>18</v>
      </c>
      <c r="P29" s="12">
        <f t="shared" si="0"/>
        <v>36</v>
      </c>
    </row>
    <row r="30" spans="1:16" ht="14.25">
      <c r="A30" s="11">
        <v>23</v>
      </c>
      <c r="B30" s="11" t="s">
        <v>217</v>
      </c>
      <c r="C30" s="11" t="s">
        <v>53</v>
      </c>
      <c r="D30" s="11">
        <v>1999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</v>
      </c>
      <c r="L30" s="12">
        <v>10.8</v>
      </c>
      <c r="M30" s="12">
        <v>21.6</v>
      </c>
      <c r="N30" s="12">
        <v>0</v>
      </c>
      <c r="O30" s="14">
        <v>0</v>
      </c>
      <c r="P30" s="12">
        <f t="shared" si="0"/>
        <v>34.400000000000006</v>
      </c>
    </row>
    <row r="31" spans="1:16" ht="14.25">
      <c r="A31" s="11">
        <v>24</v>
      </c>
      <c r="B31" s="11" t="s">
        <v>145</v>
      </c>
      <c r="C31" s="11" t="s">
        <v>122</v>
      </c>
      <c r="D31" s="11">
        <v>2000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15.5</v>
      </c>
      <c r="L31" s="12">
        <v>0</v>
      </c>
      <c r="M31" s="12">
        <v>16.2</v>
      </c>
      <c r="N31" s="12">
        <v>0</v>
      </c>
      <c r="O31" s="14">
        <v>0</v>
      </c>
      <c r="P31" s="12">
        <f t="shared" si="0"/>
        <v>31.7</v>
      </c>
    </row>
    <row r="32" spans="1:16" ht="14.25">
      <c r="A32" s="11">
        <v>25</v>
      </c>
      <c r="B32" s="11" t="s">
        <v>136</v>
      </c>
      <c r="C32" s="11" t="s">
        <v>34</v>
      </c>
      <c r="D32" s="11">
        <v>1998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19.8</v>
      </c>
      <c r="N32" s="21">
        <v>9</v>
      </c>
      <c r="O32" s="14">
        <v>1.5</v>
      </c>
      <c r="P32" s="12">
        <f t="shared" si="0"/>
        <v>30.3</v>
      </c>
    </row>
    <row r="33" spans="1:16" ht="14.25">
      <c r="A33" s="11">
        <v>26</v>
      </c>
      <c r="B33" s="11" t="s">
        <v>152</v>
      </c>
      <c r="C33" s="11" t="s">
        <v>44</v>
      </c>
      <c r="D33" s="11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7</v>
      </c>
      <c r="L33" s="12">
        <v>0</v>
      </c>
      <c r="M33" s="12">
        <v>18</v>
      </c>
      <c r="N33" s="12">
        <v>0</v>
      </c>
      <c r="O33" s="14">
        <v>0</v>
      </c>
      <c r="P33" s="12">
        <f t="shared" si="0"/>
        <v>25</v>
      </c>
    </row>
    <row r="34" spans="1:16" ht="14.25">
      <c r="A34" s="11">
        <v>27</v>
      </c>
      <c r="B34" s="11" t="s">
        <v>151</v>
      </c>
      <c r="C34" s="11" t="s">
        <v>26</v>
      </c>
      <c r="D34" s="11">
        <v>1995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6.75</v>
      </c>
      <c r="N34" s="21">
        <v>16</v>
      </c>
      <c r="O34" s="14">
        <v>0</v>
      </c>
      <c r="P34" s="12">
        <f t="shared" si="0"/>
        <v>22.75</v>
      </c>
    </row>
    <row r="35" spans="1:16" ht="14.25">
      <c r="A35" s="11">
        <v>28</v>
      </c>
      <c r="B35" s="11" t="s">
        <v>155</v>
      </c>
      <c r="C35" s="11" t="s">
        <v>34</v>
      </c>
      <c r="D35" s="11">
        <v>1996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8</v>
      </c>
      <c r="L35" s="12">
        <v>0</v>
      </c>
      <c r="M35" s="12">
        <v>6.75</v>
      </c>
      <c r="N35" s="12">
        <v>0</v>
      </c>
      <c r="O35" s="14">
        <v>7.5</v>
      </c>
      <c r="P35" s="12">
        <f t="shared" si="0"/>
        <v>22.25</v>
      </c>
    </row>
    <row r="36" spans="1:16" ht="14.25">
      <c r="A36" s="11">
        <v>29</v>
      </c>
      <c r="B36" s="11" t="s">
        <v>157</v>
      </c>
      <c r="C36" s="11" t="s">
        <v>72</v>
      </c>
      <c r="D36" s="11">
        <v>1981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5</v>
      </c>
      <c r="L36" s="12">
        <v>0</v>
      </c>
      <c r="M36" s="12">
        <v>0</v>
      </c>
      <c r="N36" s="21">
        <v>10</v>
      </c>
      <c r="O36" s="14">
        <v>5.5</v>
      </c>
      <c r="P36" s="12">
        <f t="shared" si="0"/>
        <v>20.5</v>
      </c>
    </row>
    <row r="37" spans="1:16" ht="14.25">
      <c r="A37" s="11">
        <v>30</v>
      </c>
      <c r="B37" s="11" t="s">
        <v>218</v>
      </c>
      <c r="C37" s="11" t="s">
        <v>26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3.5</v>
      </c>
      <c r="L37" s="12">
        <v>9</v>
      </c>
      <c r="M37" s="12">
        <v>0</v>
      </c>
      <c r="N37" s="12">
        <v>0</v>
      </c>
      <c r="O37" s="14">
        <v>7.5</v>
      </c>
      <c r="P37" s="12">
        <f t="shared" si="0"/>
        <v>20</v>
      </c>
    </row>
    <row r="38" spans="1:16" ht="14.25">
      <c r="A38" s="11">
        <v>31</v>
      </c>
      <c r="B38" s="11" t="s">
        <v>121</v>
      </c>
      <c r="C38" s="11" t="s">
        <v>122</v>
      </c>
      <c r="D38" s="11">
        <v>1992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18.5</v>
      </c>
      <c r="L38" s="12">
        <v>0</v>
      </c>
      <c r="M38" s="12">
        <v>0</v>
      </c>
      <c r="N38" s="12">
        <v>0</v>
      </c>
      <c r="O38" s="14">
        <v>0</v>
      </c>
      <c r="P38" s="12">
        <f t="shared" si="0"/>
        <v>18.5</v>
      </c>
    </row>
    <row r="39" spans="1:16" ht="14.25">
      <c r="A39" s="11">
        <v>32</v>
      </c>
      <c r="B39" s="11" t="s">
        <v>139</v>
      </c>
      <c r="C39" s="11" t="s">
        <v>51</v>
      </c>
      <c r="D39" s="11">
        <v>1999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3.5</v>
      </c>
      <c r="L39" s="12">
        <v>0</v>
      </c>
      <c r="M39" s="12">
        <v>5.4</v>
      </c>
      <c r="N39" s="17">
        <v>7.5</v>
      </c>
      <c r="O39" s="14">
        <v>0</v>
      </c>
      <c r="P39" s="12">
        <f t="shared" si="0"/>
        <v>16.4</v>
      </c>
    </row>
    <row r="40" spans="1:16" ht="14.25">
      <c r="A40" s="11">
        <v>33</v>
      </c>
      <c r="B40" s="11" t="s">
        <v>144</v>
      </c>
      <c r="C40" s="11" t="s">
        <v>26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21">
        <v>4</v>
      </c>
      <c r="O40" s="14">
        <v>12</v>
      </c>
      <c r="P40" s="12">
        <f t="shared" si="0"/>
        <v>16</v>
      </c>
    </row>
    <row r="41" spans="1:16" ht="14.25">
      <c r="A41" s="11">
        <v>34</v>
      </c>
      <c r="B41" s="11" t="s">
        <v>150</v>
      </c>
      <c r="C41" s="11" t="s">
        <v>96</v>
      </c>
      <c r="D41" s="11">
        <v>1998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9</v>
      </c>
      <c r="N41" s="12">
        <v>0</v>
      </c>
      <c r="O41" s="14">
        <v>5.5</v>
      </c>
      <c r="P41" s="12">
        <f t="shared" si="0"/>
        <v>14.5</v>
      </c>
    </row>
    <row r="42" spans="1:16" ht="14.25">
      <c r="A42" s="11">
        <v>35</v>
      </c>
      <c r="B42" s="11" t="s">
        <v>219</v>
      </c>
      <c r="C42" s="11" t="s">
        <v>42</v>
      </c>
      <c r="D42" s="11">
        <v>1987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14.4</v>
      </c>
      <c r="M42" s="12">
        <v>0</v>
      </c>
      <c r="N42" s="12">
        <v>0</v>
      </c>
      <c r="O42" s="14">
        <v>0</v>
      </c>
      <c r="P42" s="12">
        <f t="shared" si="0"/>
        <v>14.4</v>
      </c>
    </row>
    <row r="43" spans="1:16" ht="14.25">
      <c r="A43" s="11">
        <v>36</v>
      </c>
      <c r="B43" s="11" t="s">
        <v>135</v>
      </c>
      <c r="C43" s="11" t="s">
        <v>53</v>
      </c>
      <c r="D43" s="11">
        <v>1990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14</v>
      </c>
      <c r="L43" s="12">
        <v>0</v>
      </c>
      <c r="M43" s="12">
        <v>0</v>
      </c>
      <c r="N43" s="12">
        <v>0</v>
      </c>
      <c r="O43" s="14">
        <v>0</v>
      </c>
      <c r="P43" s="12">
        <f t="shared" si="0"/>
        <v>14</v>
      </c>
    </row>
    <row r="44" spans="1:16" ht="14.25">
      <c r="A44" s="11">
        <v>36</v>
      </c>
      <c r="B44" s="11" t="s">
        <v>143</v>
      </c>
      <c r="C44" s="11" t="s">
        <v>122</v>
      </c>
      <c r="D44" s="11">
        <v>1998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21">
        <v>14</v>
      </c>
      <c r="O44" s="14">
        <v>0</v>
      </c>
      <c r="P44" s="12">
        <f t="shared" si="0"/>
        <v>14</v>
      </c>
    </row>
    <row r="45" spans="1:16" ht="14.25">
      <c r="A45" s="11">
        <v>38</v>
      </c>
      <c r="B45" s="11" t="s">
        <v>146</v>
      </c>
      <c r="C45" s="11" t="s">
        <v>96</v>
      </c>
      <c r="D45" s="11">
        <v>1993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21">
        <v>3</v>
      </c>
      <c r="O45" s="14">
        <v>10</v>
      </c>
      <c r="P45" s="12">
        <f t="shared" si="0"/>
        <v>13</v>
      </c>
    </row>
    <row r="46" spans="1:16" ht="14.25">
      <c r="A46" s="11">
        <v>39</v>
      </c>
      <c r="B46" s="11" t="s">
        <v>220</v>
      </c>
      <c r="C46" s="11" t="s">
        <v>205</v>
      </c>
      <c r="D46" s="11">
        <v>1988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12.6</v>
      </c>
      <c r="M46" s="12">
        <v>0</v>
      </c>
      <c r="N46" s="12">
        <v>0</v>
      </c>
      <c r="O46" s="14">
        <v>0</v>
      </c>
      <c r="P46" s="12">
        <f t="shared" si="0"/>
        <v>12.6</v>
      </c>
    </row>
    <row r="47" spans="1:16" ht="14.25">
      <c r="A47" s="11">
        <v>39</v>
      </c>
      <c r="B47" s="11" t="s">
        <v>147</v>
      </c>
      <c r="C47" s="11" t="s">
        <v>44</v>
      </c>
      <c r="D47" s="11">
        <v>2000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12.6</v>
      </c>
      <c r="N47" s="12">
        <v>0</v>
      </c>
      <c r="O47" s="14">
        <v>0</v>
      </c>
      <c r="P47" s="12">
        <f t="shared" si="0"/>
        <v>12.6</v>
      </c>
    </row>
    <row r="48" spans="1:16" ht="14.25">
      <c r="A48" s="11">
        <v>41</v>
      </c>
      <c r="B48" s="11" t="s">
        <v>221</v>
      </c>
      <c r="C48" s="11" t="s">
        <v>87</v>
      </c>
      <c r="D48" s="11">
        <v>1983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21">
        <v>12</v>
      </c>
      <c r="O48" s="14">
        <v>0</v>
      </c>
      <c r="P48" s="12">
        <f t="shared" si="0"/>
        <v>12</v>
      </c>
    </row>
    <row r="49" spans="1:16" ht="14.25">
      <c r="A49" s="11">
        <v>42</v>
      </c>
      <c r="B49" s="11" t="s">
        <v>222</v>
      </c>
      <c r="C49" s="11" t="s">
        <v>26</v>
      </c>
      <c r="D49" s="11">
        <v>1996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10.8</v>
      </c>
      <c r="N49" s="12">
        <v>0</v>
      </c>
      <c r="O49" s="14">
        <v>0</v>
      </c>
      <c r="P49" s="12">
        <f t="shared" si="0"/>
        <v>10.8</v>
      </c>
    </row>
    <row r="50" spans="1:16" ht="14.25">
      <c r="A50" s="11">
        <v>43</v>
      </c>
      <c r="B50" s="11" t="s">
        <v>141</v>
      </c>
      <c r="C50" s="11" t="s">
        <v>87</v>
      </c>
      <c r="D50" s="11">
        <v>1997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4">
        <v>9</v>
      </c>
      <c r="P50" s="12">
        <f t="shared" si="0"/>
        <v>9</v>
      </c>
    </row>
    <row r="51" spans="1:16" ht="14.25">
      <c r="A51" s="11">
        <v>44</v>
      </c>
      <c r="B51" s="11" t="s">
        <v>167</v>
      </c>
      <c r="C51" s="11" t="s">
        <v>69</v>
      </c>
      <c r="D51" s="11">
        <v>1993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8.1</v>
      </c>
      <c r="N51" s="12">
        <v>0</v>
      </c>
      <c r="O51" s="14">
        <v>0</v>
      </c>
      <c r="P51" s="12">
        <f t="shared" si="0"/>
        <v>8.1</v>
      </c>
    </row>
    <row r="52" spans="1:16" ht="14.25">
      <c r="A52" s="11">
        <v>44</v>
      </c>
      <c r="B52" s="11" t="s">
        <v>223</v>
      </c>
      <c r="C52" s="11" t="s">
        <v>202</v>
      </c>
      <c r="D52" s="11">
        <v>1999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8.1</v>
      </c>
      <c r="M52" s="12">
        <v>0</v>
      </c>
      <c r="N52" s="12">
        <v>0</v>
      </c>
      <c r="O52" s="14">
        <v>0</v>
      </c>
      <c r="P52" s="12">
        <f t="shared" si="0"/>
        <v>8.1</v>
      </c>
    </row>
    <row r="53" spans="1:16" ht="14.25">
      <c r="A53" s="11">
        <v>46</v>
      </c>
      <c r="B53" s="11" t="s">
        <v>149</v>
      </c>
      <c r="C53" s="11" t="s">
        <v>37</v>
      </c>
      <c r="D53" s="11">
        <v>1998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7.2</v>
      </c>
      <c r="M53" s="12">
        <v>0</v>
      </c>
      <c r="N53" s="12">
        <v>0</v>
      </c>
      <c r="O53" s="14">
        <v>0</v>
      </c>
      <c r="P53" s="12">
        <f t="shared" si="0"/>
        <v>7.2</v>
      </c>
    </row>
    <row r="54" spans="1:16" ht="14.25">
      <c r="A54" s="11">
        <v>47</v>
      </c>
      <c r="B54" s="11" t="s">
        <v>224</v>
      </c>
      <c r="C54" s="11" t="s">
        <v>42</v>
      </c>
      <c r="D54" s="11">
        <v>1983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6.3</v>
      </c>
      <c r="M54" s="12">
        <v>0</v>
      </c>
      <c r="N54" s="12">
        <v>0</v>
      </c>
      <c r="O54" s="14">
        <v>0</v>
      </c>
      <c r="P54" s="12">
        <f t="shared" si="0"/>
        <v>6.3</v>
      </c>
    </row>
    <row r="55" spans="1:16" ht="14.25">
      <c r="A55" s="11">
        <v>48</v>
      </c>
      <c r="B55" s="11" t="s">
        <v>225</v>
      </c>
      <c r="C55" s="11" t="s">
        <v>26</v>
      </c>
      <c r="D55" s="11">
        <v>1988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21">
        <v>6</v>
      </c>
      <c r="O55" s="14">
        <v>0</v>
      </c>
      <c r="P55" s="12">
        <f t="shared" si="0"/>
        <v>6</v>
      </c>
    </row>
    <row r="56" spans="1:16" ht="14.25">
      <c r="A56" s="11">
        <v>49</v>
      </c>
      <c r="B56" s="11" t="s">
        <v>159</v>
      </c>
      <c r="C56" s="11" t="s">
        <v>29</v>
      </c>
      <c r="D56" s="11">
        <v>1995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4.5</v>
      </c>
      <c r="L56" s="12">
        <v>0</v>
      </c>
      <c r="M56" s="12">
        <v>0</v>
      </c>
      <c r="N56" s="12">
        <v>0</v>
      </c>
      <c r="O56" s="14">
        <v>0</v>
      </c>
      <c r="P56" s="12">
        <f t="shared" si="0"/>
        <v>4.5</v>
      </c>
    </row>
    <row r="57" spans="1:16" ht="14.25">
      <c r="A57" s="11">
        <v>49</v>
      </c>
      <c r="B57" s="11" t="s">
        <v>160</v>
      </c>
      <c r="C57" s="11" t="s">
        <v>42</v>
      </c>
      <c r="D57" s="11">
        <v>1987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4.5</v>
      </c>
      <c r="N57" s="12">
        <v>0</v>
      </c>
      <c r="O57" s="14">
        <v>0</v>
      </c>
      <c r="P57" s="12">
        <f t="shared" si="0"/>
        <v>4.5</v>
      </c>
    </row>
    <row r="58" spans="1:16" ht="14.25">
      <c r="A58" s="11">
        <v>51</v>
      </c>
      <c r="B58" s="11" t="s">
        <v>169</v>
      </c>
      <c r="C58" s="11" t="s">
        <v>96</v>
      </c>
      <c r="D58" s="11">
        <v>1996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3.6</v>
      </c>
      <c r="N58" s="12">
        <v>0</v>
      </c>
      <c r="O58" s="14">
        <v>0</v>
      </c>
      <c r="P58" s="12">
        <f t="shared" si="0"/>
        <v>3.6</v>
      </c>
    </row>
    <row r="59" spans="1:16" ht="14.25">
      <c r="A59" s="11">
        <v>52</v>
      </c>
      <c r="B59" s="11" t="s">
        <v>226</v>
      </c>
      <c r="C59" s="11" t="s">
        <v>227</v>
      </c>
      <c r="D59" s="11">
        <v>1999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3.5</v>
      </c>
      <c r="L59" s="12">
        <v>0</v>
      </c>
      <c r="M59" s="12">
        <v>0</v>
      </c>
      <c r="N59" s="12">
        <v>0</v>
      </c>
      <c r="O59" s="14">
        <v>0</v>
      </c>
      <c r="P59" s="12">
        <f t="shared" si="0"/>
        <v>3.5</v>
      </c>
    </row>
    <row r="60" spans="1:16" ht="14.25">
      <c r="A60" s="11">
        <v>53</v>
      </c>
      <c r="B60" s="11" t="s">
        <v>228</v>
      </c>
      <c r="C60" s="11" t="s">
        <v>131</v>
      </c>
      <c r="D60" s="11">
        <v>1983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4">
        <v>3</v>
      </c>
      <c r="P60" s="12">
        <f t="shared" si="0"/>
        <v>3</v>
      </c>
    </row>
    <row r="61" spans="1:16" ht="14.25">
      <c r="A61" s="11">
        <v>54</v>
      </c>
      <c r="B61" s="11" t="s">
        <v>229</v>
      </c>
      <c r="C61" s="11" t="s">
        <v>72</v>
      </c>
      <c r="D61" s="11">
        <v>1992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2.5</v>
      </c>
      <c r="L61" s="12">
        <v>0</v>
      </c>
      <c r="M61" s="12">
        <v>0</v>
      </c>
      <c r="N61" s="12">
        <v>0</v>
      </c>
      <c r="O61" s="14">
        <v>0</v>
      </c>
      <c r="P61" s="12">
        <f t="shared" si="0"/>
        <v>2.5</v>
      </c>
    </row>
    <row r="62" spans="1:16" ht="14.25">
      <c r="A62" s="11">
        <v>55</v>
      </c>
      <c r="B62" s="11" t="s">
        <v>230</v>
      </c>
      <c r="C62" s="11" t="s">
        <v>34</v>
      </c>
      <c r="D62" s="11">
        <v>1995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21">
        <v>2</v>
      </c>
      <c r="O62" s="14">
        <v>0</v>
      </c>
      <c r="P62" s="12">
        <f t="shared" si="0"/>
        <v>2</v>
      </c>
    </row>
    <row r="63" spans="1:16" ht="14.25">
      <c r="A63" s="11">
        <v>56</v>
      </c>
      <c r="B63" s="11" t="s">
        <v>231</v>
      </c>
      <c r="C63" s="11" t="s">
        <v>131</v>
      </c>
      <c r="D63" s="11">
        <v>1987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4">
        <v>1.5</v>
      </c>
      <c r="P63" s="12">
        <f t="shared" si="0"/>
        <v>1.5</v>
      </c>
    </row>
    <row r="64" spans="1:16" ht="14.25">
      <c r="A64" s="11">
        <v>57</v>
      </c>
      <c r="B64" s="11" t="s">
        <v>232</v>
      </c>
      <c r="C64" s="11" t="s">
        <v>34</v>
      </c>
      <c r="D64" s="11">
        <v>1995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21">
        <v>1</v>
      </c>
      <c r="O64" s="14">
        <v>0</v>
      </c>
      <c r="P64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O5"/>
    <mergeCell ref="P5:P7"/>
    <mergeCell ref="E6:F6"/>
    <mergeCell ref="G6:J6"/>
    <mergeCell ref="L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140625" style="1" customWidth="1"/>
    <col min="6" max="7" width="9.8515625" style="1" customWidth="1"/>
    <col min="8" max="9" width="10.00390625" style="1" customWidth="1"/>
    <col min="10" max="11" width="10.140625" style="1" customWidth="1"/>
    <col min="12" max="12" width="10.00390625" style="1" customWidth="1"/>
    <col min="13" max="13" width="9.8515625" style="1" customWidth="1"/>
    <col min="14" max="14" width="10.57421875" style="1" customWidth="1"/>
    <col min="15" max="15" width="12.7109375" style="1" customWidth="1"/>
    <col min="16" max="16" width="10.7109375" style="1" customWidth="1"/>
    <col min="17" max="17" width="16.00390625" style="1" customWidth="1"/>
    <col min="18" max="19" width="10.7109375" style="1" customWidth="1"/>
    <col min="20" max="20" width="14.00390625" style="1" customWidth="1"/>
    <col min="21" max="21" width="15.421875" style="1" customWidth="1"/>
    <col min="22" max="22" width="11.57421875" style="1" customWidth="1"/>
    <col min="23" max="23" width="10.140625" style="29" customWidth="1"/>
    <col min="24" max="16384" width="9.00390625" style="1" customWidth="1"/>
  </cols>
  <sheetData>
    <row r="1" s="2" customFormat="1" ht="21.75">
      <c r="A1" s="2" t="s">
        <v>0</v>
      </c>
    </row>
    <row r="3" spans="1:23" s="3" customFormat="1" ht="18.75">
      <c r="A3" s="3" t="s">
        <v>233</v>
      </c>
      <c r="W3" s="30"/>
    </row>
    <row r="5" spans="1:24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 t="s">
        <v>7</v>
      </c>
      <c r="T5" s="6"/>
      <c r="U5" s="6"/>
      <c r="V5" s="6"/>
      <c r="W5" s="6"/>
      <c r="X5" s="7" t="s">
        <v>8</v>
      </c>
    </row>
    <row r="6" spans="1:24" s="8" customFormat="1" ht="15" customHeight="1">
      <c r="A6" s="5"/>
      <c r="B6" s="5"/>
      <c r="C6" s="5"/>
      <c r="D6" s="5"/>
      <c r="E6" s="9" t="s">
        <v>9</v>
      </c>
      <c r="F6" s="9"/>
      <c r="G6" s="9"/>
      <c r="H6" s="9"/>
      <c r="I6" s="9"/>
      <c r="J6" s="6" t="s">
        <v>10</v>
      </c>
      <c r="K6" s="6"/>
      <c r="L6" s="6"/>
      <c r="M6" s="6"/>
      <c r="N6" s="6"/>
      <c r="O6" s="6"/>
      <c r="P6" s="6"/>
      <c r="Q6" s="6"/>
      <c r="R6" s="6"/>
      <c r="S6" s="6" t="s">
        <v>9</v>
      </c>
      <c r="T6" s="6"/>
      <c r="U6" s="6" t="s">
        <v>10</v>
      </c>
      <c r="V6" s="6"/>
      <c r="W6" s="6"/>
      <c r="X6" s="7"/>
    </row>
    <row r="7" spans="1:24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174</v>
      </c>
      <c r="F7" s="5" t="s">
        <v>234</v>
      </c>
      <c r="G7" s="5" t="s">
        <v>110</v>
      </c>
      <c r="H7" s="5" t="s">
        <v>111</v>
      </c>
      <c r="I7" s="5" t="s">
        <v>12</v>
      </c>
      <c r="J7" s="5" t="s">
        <v>13</v>
      </c>
      <c r="K7" s="5" t="s">
        <v>235</v>
      </c>
      <c r="L7" s="5" t="s">
        <v>14</v>
      </c>
      <c r="M7" s="5" t="s">
        <v>180</v>
      </c>
      <c r="N7" s="10" t="s">
        <v>181</v>
      </c>
      <c r="O7" s="5" t="s">
        <v>113</v>
      </c>
      <c r="P7" s="10" t="s">
        <v>17</v>
      </c>
      <c r="Q7" s="5" t="s">
        <v>236</v>
      </c>
      <c r="R7" s="5" t="s">
        <v>114</v>
      </c>
      <c r="S7" s="5" t="s">
        <v>237</v>
      </c>
      <c r="T7" s="5" t="s">
        <v>116</v>
      </c>
      <c r="U7" s="5" t="s">
        <v>238</v>
      </c>
      <c r="V7" s="5" t="s">
        <v>23</v>
      </c>
      <c r="W7" s="5" t="s">
        <v>239</v>
      </c>
      <c r="X7" s="7"/>
    </row>
    <row r="8" spans="1:24" ht="14.25">
      <c r="A8" s="11">
        <v>1</v>
      </c>
      <c r="B8" s="11" t="s">
        <v>68</v>
      </c>
      <c r="C8" s="11" t="s">
        <v>69</v>
      </c>
      <c r="D8" s="11">
        <v>1997</v>
      </c>
      <c r="E8" s="12">
        <v>5.9</v>
      </c>
      <c r="F8" s="12">
        <v>11.85</v>
      </c>
      <c r="G8" s="12">
        <v>0</v>
      </c>
      <c r="H8" s="12">
        <v>0</v>
      </c>
      <c r="I8" s="12">
        <v>14.805</v>
      </c>
      <c r="J8" s="12">
        <v>65</v>
      </c>
      <c r="K8" s="12">
        <v>0</v>
      </c>
      <c r="L8" s="12">
        <v>16.8</v>
      </c>
      <c r="M8" s="12">
        <v>35.7</v>
      </c>
      <c r="N8" s="12">
        <v>57.6</v>
      </c>
      <c r="O8" s="25">
        <v>43.35</v>
      </c>
      <c r="P8" s="25">
        <v>15.6</v>
      </c>
      <c r="Q8" s="25">
        <v>38.07</v>
      </c>
      <c r="R8" s="25">
        <v>18.98</v>
      </c>
      <c r="S8" s="12">
        <v>38</v>
      </c>
      <c r="T8" s="12">
        <v>50</v>
      </c>
      <c r="U8" s="12">
        <v>55.25</v>
      </c>
      <c r="V8" s="21">
        <v>100</v>
      </c>
      <c r="W8" s="13">
        <v>0</v>
      </c>
      <c r="X8" s="25">
        <f aca="true" t="shared" si="0" ref="X8:X61">LARGE(S8:W8,1)+LARGE(S8:W8,2)+LARGE(S8:W8,3)+LARGE(E8:R8,1)+LARGE(E8:R8,2)</f>
        <v>327.85</v>
      </c>
    </row>
    <row r="9" spans="1:24" ht="14.25">
      <c r="A9" s="11">
        <v>2</v>
      </c>
      <c r="B9" s="11" t="s">
        <v>108</v>
      </c>
      <c r="C9" s="11" t="s">
        <v>69</v>
      </c>
      <c r="D9" s="11">
        <v>1990</v>
      </c>
      <c r="E9" s="12">
        <v>11.8</v>
      </c>
      <c r="F9" s="12">
        <v>17.6</v>
      </c>
      <c r="G9" s="12">
        <v>19.525</v>
      </c>
      <c r="H9" s="12">
        <v>26.65</v>
      </c>
      <c r="I9" s="12">
        <v>10.71</v>
      </c>
      <c r="J9" s="12">
        <v>47</v>
      </c>
      <c r="K9" s="12">
        <v>32.13</v>
      </c>
      <c r="L9" s="12">
        <v>70</v>
      </c>
      <c r="M9" s="12">
        <v>56</v>
      </c>
      <c r="N9" s="12">
        <v>18.72</v>
      </c>
      <c r="O9" s="25">
        <v>55.25</v>
      </c>
      <c r="P9" s="25">
        <v>48</v>
      </c>
      <c r="Q9" s="25">
        <v>52.65</v>
      </c>
      <c r="R9" s="25">
        <v>27.01</v>
      </c>
      <c r="S9" s="12">
        <v>20.9</v>
      </c>
      <c r="T9" s="12">
        <v>27.5</v>
      </c>
      <c r="U9" s="12">
        <v>34</v>
      </c>
      <c r="V9" s="21">
        <v>80</v>
      </c>
      <c r="W9" s="13">
        <v>0</v>
      </c>
      <c r="X9" s="25">
        <f t="shared" si="0"/>
        <v>267.5</v>
      </c>
    </row>
    <row r="10" spans="1:24" ht="14.25">
      <c r="A10" s="11">
        <v>3</v>
      </c>
      <c r="B10" s="11" t="s">
        <v>240</v>
      </c>
      <c r="C10" s="11" t="s">
        <v>34</v>
      </c>
      <c r="D10" s="11">
        <v>1994</v>
      </c>
      <c r="E10" s="12">
        <v>0</v>
      </c>
      <c r="F10" s="12">
        <v>0</v>
      </c>
      <c r="G10" s="12">
        <v>8.52</v>
      </c>
      <c r="H10" s="12">
        <v>11.48</v>
      </c>
      <c r="I10" s="12">
        <v>0</v>
      </c>
      <c r="J10" s="12">
        <v>0</v>
      </c>
      <c r="K10" s="12">
        <v>50.4</v>
      </c>
      <c r="L10" s="12">
        <v>38.5</v>
      </c>
      <c r="M10" s="12">
        <v>70</v>
      </c>
      <c r="N10" s="12">
        <v>46.8</v>
      </c>
      <c r="O10" s="25">
        <v>34</v>
      </c>
      <c r="P10" s="25">
        <v>39</v>
      </c>
      <c r="Q10" s="12">
        <v>0</v>
      </c>
      <c r="R10" s="12">
        <v>73</v>
      </c>
      <c r="S10" s="12">
        <v>0</v>
      </c>
      <c r="T10" s="12">
        <v>18.5</v>
      </c>
      <c r="U10" s="12">
        <v>46.75</v>
      </c>
      <c r="V10" s="21">
        <v>55</v>
      </c>
      <c r="W10" s="13">
        <v>0</v>
      </c>
      <c r="X10" s="25">
        <f t="shared" si="0"/>
        <v>263.25</v>
      </c>
    </row>
    <row r="11" spans="1:24" ht="14.25">
      <c r="A11" s="11">
        <v>4</v>
      </c>
      <c r="B11" s="11" t="s">
        <v>241</v>
      </c>
      <c r="C11" s="11" t="s">
        <v>34</v>
      </c>
      <c r="D11" s="11">
        <v>1993</v>
      </c>
      <c r="E11" s="12">
        <v>29.5</v>
      </c>
      <c r="F11" s="12">
        <v>13.75</v>
      </c>
      <c r="G11" s="12">
        <v>15.265</v>
      </c>
      <c r="H11" s="12">
        <v>22.55</v>
      </c>
      <c r="I11" s="12">
        <v>0</v>
      </c>
      <c r="J11" s="12">
        <v>37</v>
      </c>
      <c r="K11" s="12">
        <v>0</v>
      </c>
      <c r="L11" s="12">
        <v>0</v>
      </c>
      <c r="M11" s="12">
        <v>0</v>
      </c>
      <c r="N11" s="12">
        <v>0</v>
      </c>
      <c r="O11" s="25">
        <v>36.55</v>
      </c>
      <c r="P11" s="25">
        <v>13.2</v>
      </c>
      <c r="Q11" s="12">
        <v>0</v>
      </c>
      <c r="R11" s="12">
        <v>14.6</v>
      </c>
      <c r="S11" s="12">
        <v>24.7</v>
      </c>
      <c r="T11" s="12">
        <v>40</v>
      </c>
      <c r="U11" s="12">
        <v>85</v>
      </c>
      <c r="V11" s="12">
        <v>0</v>
      </c>
      <c r="W11" s="13">
        <v>0</v>
      </c>
      <c r="X11" s="25">
        <f t="shared" si="0"/>
        <v>223.25</v>
      </c>
    </row>
    <row r="12" spans="1:24" ht="14.25">
      <c r="A12" s="11">
        <v>5</v>
      </c>
      <c r="B12" s="11" t="s">
        <v>90</v>
      </c>
      <c r="C12" s="11" t="s">
        <v>34</v>
      </c>
      <c r="D12" s="11">
        <v>1996</v>
      </c>
      <c r="E12" s="12">
        <v>0</v>
      </c>
      <c r="F12" s="12">
        <v>0</v>
      </c>
      <c r="G12" s="12">
        <v>2.485</v>
      </c>
      <c r="H12" s="12">
        <v>9.84</v>
      </c>
      <c r="I12" s="12">
        <v>0</v>
      </c>
      <c r="J12" s="12">
        <v>22</v>
      </c>
      <c r="K12" s="12">
        <v>0</v>
      </c>
      <c r="L12" s="12">
        <v>0</v>
      </c>
      <c r="M12" s="12">
        <v>23.8</v>
      </c>
      <c r="N12" s="12">
        <v>20.16</v>
      </c>
      <c r="O12" s="12">
        <v>0</v>
      </c>
      <c r="P12" s="12">
        <v>24</v>
      </c>
      <c r="Q12" s="12">
        <v>0</v>
      </c>
      <c r="R12" s="12">
        <v>0</v>
      </c>
      <c r="S12" s="12">
        <v>17.86</v>
      </c>
      <c r="T12" s="12">
        <v>21.5</v>
      </c>
      <c r="U12" s="12">
        <v>68</v>
      </c>
      <c r="V12" s="21">
        <v>40</v>
      </c>
      <c r="W12" s="17">
        <v>30.250000000000004</v>
      </c>
      <c r="X12" s="25">
        <f t="shared" si="0"/>
        <v>186.05</v>
      </c>
    </row>
    <row r="13" spans="1:24" ht="14.25">
      <c r="A13" s="11">
        <v>6</v>
      </c>
      <c r="B13" s="11" t="s">
        <v>107</v>
      </c>
      <c r="C13" s="11" t="s">
        <v>37</v>
      </c>
      <c r="D13" s="11">
        <v>1995</v>
      </c>
      <c r="E13" s="12">
        <v>0</v>
      </c>
      <c r="F13" s="12">
        <v>0</v>
      </c>
      <c r="G13" s="12">
        <v>12.07</v>
      </c>
      <c r="H13" s="12">
        <v>9.02</v>
      </c>
      <c r="I13" s="12">
        <v>8.82</v>
      </c>
      <c r="J13" s="12">
        <v>12</v>
      </c>
      <c r="K13" s="12">
        <v>0</v>
      </c>
      <c r="L13" s="12">
        <v>0</v>
      </c>
      <c r="M13" s="12">
        <v>18.2</v>
      </c>
      <c r="N13" s="12">
        <v>22.32</v>
      </c>
      <c r="O13" s="12">
        <v>0</v>
      </c>
      <c r="P13" s="12">
        <v>8.4</v>
      </c>
      <c r="Q13" s="12">
        <v>0</v>
      </c>
      <c r="R13" s="12">
        <v>22.63</v>
      </c>
      <c r="S13" s="12">
        <v>16.34</v>
      </c>
      <c r="T13" s="12">
        <v>25.5</v>
      </c>
      <c r="U13" s="12">
        <v>43.35</v>
      </c>
      <c r="V13" s="21">
        <v>26</v>
      </c>
      <c r="W13" s="18">
        <v>44</v>
      </c>
      <c r="X13" s="25">
        <f t="shared" si="0"/>
        <v>158.29999999999998</v>
      </c>
    </row>
    <row r="14" spans="1:24" ht="14.25">
      <c r="A14" s="11">
        <v>7</v>
      </c>
      <c r="B14" s="11" t="s">
        <v>33</v>
      </c>
      <c r="C14" s="11" t="s">
        <v>34</v>
      </c>
      <c r="D14" s="11">
        <v>1995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25">
        <v>31.45</v>
      </c>
      <c r="P14" s="25">
        <v>28.2</v>
      </c>
      <c r="Q14" s="12">
        <v>0</v>
      </c>
      <c r="R14" s="12">
        <v>0</v>
      </c>
      <c r="S14" s="12">
        <v>14.06</v>
      </c>
      <c r="T14" s="12">
        <v>15.5</v>
      </c>
      <c r="U14" s="12">
        <v>8.5</v>
      </c>
      <c r="V14" s="21">
        <v>47</v>
      </c>
      <c r="W14" s="17">
        <v>14.3</v>
      </c>
      <c r="X14" s="25">
        <f t="shared" si="0"/>
        <v>136.45</v>
      </c>
    </row>
    <row r="15" spans="1:24" ht="14.25">
      <c r="A15" s="11">
        <v>8</v>
      </c>
      <c r="B15" s="11" t="s">
        <v>242</v>
      </c>
      <c r="C15" s="11" t="s">
        <v>96</v>
      </c>
      <c r="D15" s="11">
        <v>1996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30.4</v>
      </c>
      <c r="T15" s="12">
        <v>0</v>
      </c>
      <c r="U15" s="12">
        <v>26.35</v>
      </c>
      <c r="V15" s="21">
        <v>51</v>
      </c>
      <c r="W15" s="18">
        <v>55.00000000000001</v>
      </c>
      <c r="X15" s="25">
        <f t="shared" si="0"/>
        <v>136.4</v>
      </c>
    </row>
    <row r="16" spans="1:24" ht="14.25">
      <c r="A16" s="11">
        <v>9</v>
      </c>
      <c r="B16" s="11" t="s">
        <v>243</v>
      </c>
      <c r="C16" s="11" t="s">
        <v>244</v>
      </c>
      <c r="D16" s="11">
        <v>1994</v>
      </c>
      <c r="E16" s="12">
        <v>8.25</v>
      </c>
      <c r="F16" s="12">
        <v>12.8</v>
      </c>
      <c r="G16" s="12">
        <v>9.23</v>
      </c>
      <c r="H16" s="12">
        <v>8.2</v>
      </c>
      <c r="I16" s="12">
        <v>8.19</v>
      </c>
      <c r="J16" s="12">
        <v>0</v>
      </c>
      <c r="K16" s="12">
        <v>0</v>
      </c>
      <c r="L16" s="12">
        <v>0</v>
      </c>
      <c r="M16" s="12">
        <v>15.4</v>
      </c>
      <c r="N16" s="12">
        <v>26.64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20</v>
      </c>
      <c r="U16" s="12">
        <v>0</v>
      </c>
      <c r="V16" s="21">
        <v>43</v>
      </c>
      <c r="W16" s="17">
        <v>28.05</v>
      </c>
      <c r="X16" s="25">
        <f t="shared" si="0"/>
        <v>133.09</v>
      </c>
    </row>
    <row r="17" spans="1:24" ht="14.25">
      <c r="A17" s="11">
        <v>10</v>
      </c>
      <c r="B17" s="24" t="s">
        <v>245</v>
      </c>
      <c r="C17" s="24" t="s">
        <v>34</v>
      </c>
      <c r="D17" s="24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39.95</v>
      </c>
      <c r="V17" s="21">
        <v>65</v>
      </c>
      <c r="W17" s="13">
        <v>0</v>
      </c>
      <c r="X17" s="25">
        <f t="shared" si="0"/>
        <v>104.95</v>
      </c>
    </row>
    <row r="18" spans="1:24" ht="14.25">
      <c r="A18" s="11">
        <v>11</v>
      </c>
      <c r="B18" s="11" t="s">
        <v>246</v>
      </c>
      <c r="C18" s="11" t="s">
        <v>96</v>
      </c>
      <c r="D18" s="11">
        <v>1993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9.12</v>
      </c>
      <c r="T18" s="12">
        <v>11</v>
      </c>
      <c r="U18" s="12">
        <v>28.9</v>
      </c>
      <c r="V18" s="21">
        <v>22</v>
      </c>
      <c r="W18" s="18">
        <v>35.75</v>
      </c>
      <c r="X18" s="25">
        <f t="shared" si="0"/>
        <v>86.65</v>
      </c>
    </row>
    <row r="19" spans="1:24" ht="14.25">
      <c r="A19" s="11">
        <v>12</v>
      </c>
      <c r="B19" s="11" t="s">
        <v>78</v>
      </c>
      <c r="C19" s="11" t="s">
        <v>69</v>
      </c>
      <c r="D19" s="11">
        <v>1994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19.38</v>
      </c>
      <c r="T19" s="12">
        <v>8</v>
      </c>
      <c r="U19" s="12">
        <v>31.45</v>
      </c>
      <c r="V19" s="21">
        <v>34</v>
      </c>
      <c r="W19" s="17">
        <v>9.9</v>
      </c>
      <c r="X19" s="25">
        <f t="shared" si="0"/>
        <v>84.83</v>
      </c>
    </row>
    <row r="20" spans="1:24" ht="14.25">
      <c r="A20" s="11">
        <v>13</v>
      </c>
      <c r="B20" s="11" t="s">
        <v>247</v>
      </c>
      <c r="C20" s="11" t="s">
        <v>69</v>
      </c>
      <c r="D20" s="11">
        <v>2000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9.88</v>
      </c>
      <c r="T20" s="12">
        <v>0</v>
      </c>
      <c r="U20" s="12">
        <v>36.55</v>
      </c>
      <c r="V20" s="21">
        <v>20</v>
      </c>
      <c r="W20" s="17">
        <v>23.65</v>
      </c>
      <c r="X20" s="25">
        <f t="shared" si="0"/>
        <v>80.19999999999999</v>
      </c>
    </row>
    <row r="21" spans="1:24" ht="14.25">
      <c r="A21" s="11">
        <v>14</v>
      </c>
      <c r="B21" s="11" t="s">
        <v>248</v>
      </c>
      <c r="C21" s="11" t="s">
        <v>87</v>
      </c>
      <c r="D21" s="11">
        <v>1994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15.2</v>
      </c>
      <c r="T21" s="12">
        <v>0</v>
      </c>
      <c r="U21" s="12">
        <v>23.8</v>
      </c>
      <c r="V21" s="21">
        <v>37</v>
      </c>
      <c r="W21" s="13">
        <v>0</v>
      </c>
      <c r="X21" s="25">
        <f t="shared" si="0"/>
        <v>76</v>
      </c>
    </row>
    <row r="22" spans="1:24" ht="14.25">
      <c r="A22" s="11">
        <v>15</v>
      </c>
      <c r="B22" s="11" t="s">
        <v>249</v>
      </c>
      <c r="C22" s="11" t="s">
        <v>69</v>
      </c>
      <c r="D22" s="11">
        <v>1990</v>
      </c>
      <c r="E22" s="12">
        <v>0</v>
      </c>
      <c r="F22" s="12">
        <v>0</v>
      </c>
      <c r="G22" s="12">
        <v>11.005</v>
      </c>
      <c r="H22" s="12">
        <v>17.63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10.64</v>
      </c>
      <c r="T22" s="12">
        <v>32.5</v>
      </c>
      <c r="U22" s="12">
        <v>0</v>
      </c>
      <c r="V22" s="12">
        <v>0</v>
      </c>
      <c r="W22" s="13">
        <v>0</v>
      </c>
      <c r="X22" s="25">
        <f t="shared" si="0"/>
        <v>71.77499999999999</v>
      </c>
    </row>
    <row r="23" spans="1:24" ht="14.25">
      <c r="A23" s="11">
        <v>16</v>
      </c>
      <c r="B23" s="11" t="s">
        <v>84</v>
      </c>
      <c r="C23" s="11" t="s">
        <v>53</v>
      </c>
      <c r="D23" s="11">
        <v>2000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12.92</v>
      </c>
      <c r="T23" s="12">
        <v>7</v>
      </c>
      <c r="U23" s="12">
        <v>0</v>
      </c>
      <c r="V23" s="21">
        <v>31</v>
      </c>
      <c r="W23" s="17">
        <v>22</v>
      </c>
      <c r="X23" s="25">
        <f t="shared" si="0"/>
        <v>65.92</v>
      </c>
    </row>
    <row r="24" spans="1:24" ht="14.25">
      <c r="A24" s="11">
        <v>17</v>
      </c>
      <c r="B24" s="11" t="s">
        <v>81</v>
      </c>
      <c r="C24" s="11" t="s">
        <v>69</v>
      </c>
      <c r="D24" s="11">
        <v>2000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5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6.84</v>
      </c>
      <c r="T24" s="12">
        <v>0</v>
      </c>
      <c r="U24" s="12">
        <v>13.6</v>
      </c>
      <c r="V24" s="21">
        <v>28</v>
      </c>
      <c r="W24" s="17">
        <v>18.700000000000003</v>
      </c>
      <c r="X24" s="25">
        <f t="shared" si="0"/>
        <v>65.30000000000001</v>
      </c>
    </row>
    <row r="25" spans="1:24" ht="14.25">
      <c r="A25" s="11">
        <v>18</v>
      </c>
      <c r="B25" s="11" t="s">
        <v>250</v>
      </c>
      <c r="C25" s="11" t="s">
        <v>26</v>
      </c>
      <c r="D25" s="11">
        <v>1998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15.3</v>
      </c>
      <c r="V25" s="21">
        <v>6</v>
      </c>
      <c r="W25" s="17">
        <v>25.85</v>
      </c>
      <c r="X25" s="25">
        <f t="shared" si="0"/>
        <v>47.150000000000006</v>
      </c>
    </row>
    <row r="26" spans="1:24" ht="14.25">
      <c r="A26" s="11">
        <v>19</v>
      </c>
      <c r="B26" s="24" t="s">
        <v>251</v>
      </c>
      <c r="C26" s="24" t="s">
        <v>34</v>
      </c>
      <c r="D26" s="24">
        <v>1998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20.4</v>
      </c>
      <c r="V26" s="23">
        <v>13</v>
      </c>
      <c r="W26" s="17">
        <v>12.100000000000001</v>
      </c>
      <c r="X26" s="25">
        <f t="shared" si="0"/>
        <v>45.5</v>
      </c>
    </row>
    <row r="27" spans="1:24" ht="14.25">
      <c r="A27" s="11">
        <v>20</v>
      </c>
      <c r="B27" s="11" t="s">
        <v>252</v>
      </c>
      <c r="C27" s="11" t="s">
        <v>96</v>
      </c>
      <c r="D27" s="11">
        <v>1995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3.42</v>
      </c>
      <c r="T27" s="12">
        <v>14</v>
      </c>
      <c r="U27" s="12">
        <v>0</v>
      </c>
      <c r="V27" s="23">
        <v>13</v>
      </c>
      <c r="W27" s="17">
        <v>15.400000000000002</v>
      </c>
      <c r="X27" s="25">
        <f t="shared" si="0"/>
        <v>42.400000000000006</v>
      </c>
    </row>
    <row r="28" spans="1:24" ht="14.25">
      <c r="A28" s="11">
        <v>21</v>
      </c>
      <c r="B28" s="11" t="s">
        <v>253</v>
      </c>
      <c r="C28" s="11" t="s">
        <v>87</v>
      </c>
      <c r="D28" s="11">
        <v>2000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25">
        <v>20.4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11.9</v>
      </c>
      <c r="V28" s="21">
        <v>10</v>
      </c>
      <c r="W28" s="13">
        <v>0</v>
      </c>
      <c r="X28" s="25">
        <f t="shared" si="0"/>
        <v>42.3</v>
      </c>
    </row>
    <row r="29" spans="1:24" ht="14.25">
      <c r="A29" s="11">
        <v>22</v>
      </c>
      <c r="B29" s="11" t="s">
        <v>254</v>
      </c>
      <c r="C29" s="11" t="s">
        <v>103</v>
      </c>
      <c r="D29" s="11">
        <v>2000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3.8</v>
      </c>
      <c r="T29" s="12">
        <v>0</v>
      </c>
      <c r="U29" s="12">
        <v>17</v>
      </c>
      <c r="V29" s="23">
        <v>17</v>
      </c>
      <c r="W29" s="13">
        <v>0</v>
      </c>
      <c r="X29" s="25">
        <f t="shared" si="0"/>
        <v>37.8</v>
      </c>
    </row>
    <row r="30" spans="1:24" ht="14.25">
      <c r="A30" s="11">
        <v>23</v>
      </c>
      <c r="B30" s="11" t="s">
        <v>255</v>
      </c>
      <c r="C30" s="11" t="s">
        <v>96</v>
      </c>
      <c r="D30" s="11">
        <v>1986</v>
      </c>
      <c r="E30" s="12">
        <v>15.05</v>
      </c>
      <c r="F30" s="12">
        <v>8.95</v>
      </c>
      <c r="G30" s="12">
        <v>3.195</v>
      </c>
      <c r="H30" s="12">
        <v>2.46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13</v>
      </c>
      <c r="U30" s="12">
        <v>0</v>
      </c>
      <c r="V30" s="12">
        <v>0</v>
      </c>
      <c r="W30" s="13">
        <v>0</v>
      </c>
      <c r="X30" s="25">
        <f t="shared" si="0"/>
        <v>37</v>
      </c>
    </row>
    <row r="31" spans="1:24" ht="14.25">
      <c r="A31" s="11">
        <v>24</v>
      </c>
      <c r="B31" s="11" t="s">
        <v>256</v>
      </c>
      <c r="C31" s="11" t="s">
        <v>87</v>
      </c>
      <c r="D31" s="11">
        <v>1997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2.125</v>
      </c>
      <c r="V31" s="23">
        <v>17</v>
      </c>
      <c r="W31" s="17">
        <v>17.05</v>
      </c>
      <c r="X31" s="25">
        <f t="shared" si="0"/>
        <v>36.175</v>
      </c>
    </row>
    <row r="32" spans="1:24" ht="14.25">
      <c r="A32" s="11">
        <v>25</v>
      </c>
      <c r="B32" s="11" t="s">
        <v>257</v>
      </c>
      <c r="C32" s="11" t="s">
        <v>87</v>
      </c>
      <c r="D32" s="11">
        <v>1998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22.1</v>
      </c>
      <c r="V32" s="21">
        <v>5</v>
      </c>
      <c r="W32" s="17">
        <v>7.700000000000001</v>
      </c>
      <c r="X32" s="25">
        <f t="shared" si="0"/>
        <v>34.800000000000004</v>
      </c>
    </row>
    <row r="33" spans="1:24" ht="14.25">
      <c r="A33" s="11">
        <v>26</v>
      </c>
      <c r="B33" s="24" t="s">
        <v>258</v>
      </c>
      <c r="C33" s="24" t="s">
        <v>87</v>
      </c>
      <c r="D33" s="24">
        <v>1998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6.08</v>
      </c>
      <c r="T33" s="12">
        <v>23.5</v>
      </c>
      <c r="U33" s="12">
        <v>0</v>
      </c>
      <c r="V33" s="21">
        <v>3</v>
      </c>
      <c r="W33" s="13">
        <v>0</v>
      </c>
      <c r="X33" s="25">
        <f t="shared" si="0"/>
        <v>32.58</v>
      </c>
    </row>
    <row r="34" spans="1:24" ht="14.25">
      <c r="A34" s="11">
        <v>27</v>
      </c>
      <c r="B34" s="11" t="s">
        <v>41</v>
      </c>
      <c r="C34" s="11" t="s">
        <v>42</v>
      </c>
      <c r="D34" s="11">
        <v>1999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5.5</v>
      </c>
      <c r="U34" s="12">
        <v>10.2</v>
      </c>
      <c r="V34" s="23">
        <v>9.5</v>
      </c>
      <c r="W34" s="17">
        <v>11</v>
      </c>
      <c r="X34" s="25">
        <f t="shared" si="0"/>
        <v>30.7</v>
      </c>
    </row>
    <row r="35" spans="1:24" ht="14.25">
      <c r="A35" s="11">
        <v>28</v>
      </c>
      <c r="B35" s="11" t="s">
        <v>259</v>
      </c>
      <c r="C35" s="11" t="s">
        <v>96</v>
      </c>
      <c r="D35" s="11">
        <v>2001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23">
        <v>9.5</v>
      </c>
      <c r="W35" s="17">
        <v>20.35</v>
      </c>
      <c r="X35" s="25">
        <f t="shared" si="0"/>
        <v>29.85</v>
      </c>
    </row>
    <row r="36" spans="1:24" ht="14.25">
      <c r="A36" s="11">
        <v>29</v>
      </c>
      <c r="B36" s="11" t="s">
        <v>102</v>
      </c>
      <c r="C36" s="11" t="s">
        <v>103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7.6</v>
      </c>
      <c r="T36" s="12">
        <v>0</v>
      </c>
      <c r="U36" s="12">
        <v>18.7</v>
      </c>
      <c r="V36" s="25">
        <v>0</v>
      </c>
      <c r="W36" s="13">
        <v>0</v>
      </c>
      <c r="X36" s="25">
        <f t="shared" si="0"/>
        <v>26.299999999999997</v>
      </c>
    </row>
    <row r="37" spans="1:24" ht="14.25">
      <c r="A37" s="11">
        <v>30</v>
      </c>
      <c r="B37" s="11" t="s">
        <v>260</v>
      </c>
      <c r="C37" s="11" t="s">
        <v>69</v>
      </c>
      <c r="D37" s="11">
        <v>1997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1.9</v>
      </c>
      <c r="T37" s="12">
        <v>0</v>
      </c>
      <c r="U37" s="12">
        <v>0</v>
      </c>
      <c r="V37" s="21">
        <v>24</v>
      </c>
      <c r="W37" s="13">
        <v>0</v>
      </c>
      <c r="X37" s="25">
        <f t="shared" si="0"/>
        <v>25.9</v>
      </c>
    </row>
    <row r="38" spans="1:24" ht="14.25">
      <c r="A38" s="11">
        <v>31</v>
      </c>
      <c r="B38" s="11" t="s">
        <v>261</v>
      </c>
      <c r="C38" s="11" t="s">
        <v>34</v>
      </c>
      <c r="D38" s="11">
        <v>1997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8.36</v>
      </c>
      <c r="T38" s="12">
        <v>17</v>
      </c>
      <c r="U38" s="12">
        <v>0</v>
      </c>
      <c r="V38" s="12">
        <v>0</v>
      </c>
      <c r="W38" s="13">
        <v>0</v>
      </c>
      <c r="X38" s="25">
        <f t="shared" si="0"/>
        <v>25.36</v>
      </c>
    </row>
    <row r="39" spans="1:24" ht="14.25">
      <c r="A39" s="11">
        <v>32</v>
      </c>
      <c r="B39" s="11" t="s">
        <v>262</v>
      </c>
      <c r="C39" s="11" t="s">
        <v>96</v>
      </c>
      <c r="D39" s="11">
        <v>1998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3.4</v>
      </c>
      <c r="V39" s="12">
        <v>0</v>
      </c>
      <c r="W39" s="17">
        <v>13.2</v>
      </c>
      <c r="X39" s="25">
        <f t="shared" si="0"/>
        <v>16.599999999999998</v>
      </c>
    </row>
    <row r="40" spans="1:24" ht="14.25">
      <c r="A40" s="11">
        <v>33</v>
      </c>
      <c r="B40" s="11" t="s">
        <v>263</v>
      </c>
      <c r="C40" s="11" t="s">
        <v>26</v>
      </c>
      <c r="D40" s="11">
        <v>1999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4.56</v>
      </c>
      <c r="T40" s="12">
        <v>5.5</v>
      </c>
      <c r="U40" s="12">
        <v>0</v>
      </c>
      <c r="V40" s="21">
        <v>4</v>
      </c>
      <c r="W40" s="13">
        <v>0</v>
      </c>
      <c r="X40" s="25">
        <f t="shared" si="0"/>
        <v>14.059999999999999</v>
      </c>
    </row>
    <row r="41" spans="1:24" ht="14.25">
      <c r="A41" s="11">
        <v>34</v>
      </c>
      <c r="B41" s="11" t="s">
        <v>264</v>
      </c>
      <c r="C41" s="11" t="s">
        <v>53</v>
      </c>
      <c r="D41" s="11">
        <v>1997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12</v>
      </c>
      <c r="U41" s="12">
        <v>0</v>
      </c>
      <c r="V41" s="12">
        <v>1</v>
      </c>
      <c r="W41" s="13">
        <v>0</v>
      </c>
      <c r="X41" s="25">
        <f t="shared" si="0"/>
        <v>13</v>
      </c>
    </row>
    <row r="42" spans="1:24" ht="14.25">
      <c r="A42" s="11">
        <v>35</v>
      </c>
      <c r="B42" s="11" t="s">
        <v>265</v>
      </c>
      <c r="C42" s="11" t="s">
        <v>37</v>
      </c>
      <c r="D42" s="11">
        <v>1997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11.78</v>
      </c>
      <c r="T42" s="12">
        <v>0</v>
      </c>
      <c r="U42" s="12">
        <v>0</v>
      </c>
      <c r="V42" s="12">
        <v>0</v>
      </c>
      <c r="W42" s="13">
        <v>0</v>
      </c>
      <c r="X42" s="25">
        <f t="shared" si="0"/>
        <v>11.78</v>
      </c>
    </row>
    <row r="43" spans="1:24" ht="14.25">
      <c r="A43" s="11">
        <v>36</v>
      </c>
      <c r="B43" s="11" t="s">
        <v>97</v>
      </c>
      <c r="C43" s="11" t="s">
        <v>26</v>
      </c>
      <c r="D43" s="11">
        <v>1997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2.66</v>
      </c>
      <c r="T43" s="12">
        <v>0</v>
      </c>
      <c r="U43" s="12">
        <v>7.65</v>
      </c>
      <c r="V43" s="12">
        <v>0</v>
      </c>
      <c r="W43" s="13">
        <v>0</v>
      </c>
      <c r="X43" s="25">
        <f t="shared" si="0"/>
        <v>10.31</v>
      </c>
    </row>
    <row r="44" spans="1:24" ht="14.25">
      <c r="A44" s="11">
        <v>37</v>
      </c>
      <c r="B44" s="11" t="s">
        <v>266</v>
      </c>
      <c r="C44" s="11" t="s">
        <v>53</v>
      </c>
      <c r="D44" s="11">
        <v>1992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10</v>
      </c>
      <c r="U44" s="12">
        <v>0</v>
      </c>
      <c r="V44" s="12">
        <v>0</v>
      </c>
      <c r="W44" s="13">
        <v>0</v>
      </c>
      <c r="X44" s="25">
        <f t="shared" si="0"/>
        <v>10</v>
      </c>
    </row>
    <row r="45" spans="1:24" ht="14.25">
      <c r="A45" s="11">
        <v>38</v>
      </c>
      <c r="B45" s="11" t="s">
        <v>71</v>
      </c>
      <c r="C45" s="11" t="s">
        <v>72</v>
      </c>
      <c r="D45" s="11">
        <v>1988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5.32</v>
      </c>
      <c r="T45" s="12">
        <v>4.5</v>
      </c>
      <c r="U45" s="12">
        <v>0</v>
      </c>
      <c r="V45" s="25">
        <v>0</v>
      </c>
      <c r="W45" s="13">
        <v>0</v>
      </c>
      <c r="X45" s="25">
        <f t="shared" si="0"/>
        <v>9.82</v>
      </c>
    </row>
    <row r="46" spans="1:24" ht="14.25">
      <c r="A46" s="11">
        <v>39</v>
      </c>
      <c r="B46" s="11" t="s">
        <v>52</v>
      </c>
      <c r="C46" s="11" t="s">
        <v>53</v>
      </c>
      <c r="D46" s="11">
        <v>1995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9</v>
      </c>
      <c r="U46" s="12">
        <v>0</v>
      </c>
      <c r="V46" s="12">
        <v>0</v>
      </c>
      <c r="W46" s="13">
        <v>0</v>
      </c>
      <c r="X46" s="25">
        <f t="shared" si="0"/>
        <v>9</v>
      </c>
    </row>
    <row r="47" spans="1:24" ht="14.25">
      <c r="A47" s="11">
        <v>40</v>
      </c>
      <c r="B47" s="11" t="s">
        <v>267</v>
      </c>
      <c r="C47" s="11" t="s">
        <v>103</v>
      </c>
      <c r="D47" s="11">
        <v>2001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2">
        <v>0</v>
      </c>
      <c r="P47" s="12">
        <v>0</v>
      </c>
      <c r="Q47" s="12">
        <v>0</v>
      </c>
      <c r="R47" s="12">
        <v>0</v>
      </c>
      <c r="S47" s="13">
        <v>0</v>
      </c>
      <c r="T47" s="13">
        <v>0</v>
      </c>
      <c r="U47" s="13">
        <v>0</v>
      </c>
      <c r="V47" s="13">
        <v>0</v>
      </c>
      <c r="W47" s="17">
        <v>8.8</v>
      </c>
      <c r="X47" s="25">
        <f t="shared" si="0"/>
        <v>8.8</v>
      </c>
    </row>
    <row r="48" spans="1:24" ht="14.25">
      <c r="A48" s="11">
        <v>41</v>
      </c>
      <c r="B48" s="11" t="s">
        <v>268</v>
      </c>
      <c r="C48" s="11" t="s">
        <v>53</v>
      </c>
      <c r="D48" s="11">
        <v>1987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21">
        <v>7</v>
      </c>
      <c r="W48" s="13">
        <v>0</v>
      </c>
      <c r="X48" s="25">
        <f t="shared" si="0"/>
        <v>7</v>
      </c>
    </row>
    <row r="49" spans="1:24" ht="14.25">
      <c r="A49" s="11">
        <v>42</v>
      </c>
      <c r="B49" s="11" t="s">
        <v>269</v>
      </c>
      <c r="C49" s="11" t="s">
        <v>34</v>
      </c>
      <c r="D49" s="11">
        <v>1997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6.8</v>
      </c>
      <c r="V49" s="12">
        <v>0</v>
      </c>
      <c r="W49" s="13">
        <v>0</v>
      </c>
      <c r="X49" s="25">
        <f t="shared" si="0"/>
        <v>6.8</v>
      </c>
    </row>
    <row r="50" spans="1:24" ht="14.25">
      <c r="A50" s="11">
        <v>43</v>
      </c>
      <c r="B50" s="11" t="s">
        <v>95</v>
      </c>
      <c r="C50" s="11" t="s">
        <v>96</v>
      </c>
      <c r="D50" s="11">
        <v>1997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8">
        <v>6.6</v>
      </c>
      <c r="X50" s="25">
        <f t="shared" si="0"/>
        <v>6.6</v>
      </c>
    </row>
    <row r="51" spans="1:24" ht="14.25">
      <c r="A51" s="11">
        <v>44</v>
      </c>
      <c r="B51" s="24" t="s">
        <v>270</v>
      </c>
      <c r="C51" s="24" t="s">
        <v>69</v>
      </c>
      <c r="D51" s="24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5.95</v>
      </c>
      <c r="V51" s="12">
        <v>0</v>
      </c>
      <c r="W51" s="13">
        <v>0</v>
      </c>
      <c r="X51" s="25">
        <f t="shared" si="0"/>
        <v>5.95</v>
      </c>
    </row>
    <row r="52" spans="1:24" ht="14.25">
      <c r="A52" s="11">
        <v>45</v>
      </c>
      <c r="B52" s="11" t="s">
        <v>271</v>
      </c>
      <c r="C52" s="11" t="s">
        <v>87</v>
      </c>
      <c r="D52" s="11">
        <v>1997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4.675</v>
      </c>
      <c r="V52" s="12">
        <v>0</v>
      </c>
      <c r="W52" s="13">
        <v>0</v>
      </c>
      <c r="X52" s="25">
        <f t="shared" si="0"/>
        <v>4.675</v>
      </c>
    </row>
    <row r="53" spans="1:24" ht="14.25">
      <c r="A53" s="11">
        <v>45</v>
      </c>
      <c r="B53" s="11" t="s">
        <v>64</v>
      </c>
      <c r="C53" s="11" t="s">
        <v>34</v>
      </c>
      <c r="D53" s="11">
        <v>1994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4.675</v>
      </c>
      <c r="V53" s="12">
        <v>0</v>
      </c>
      <c r="W53" s="13">
        <v>0</v>
      </c>
      <c r="X53" s="25">
        <f t="shared" si="0"/>
        <v>4.675</v>
      </c>
    </row>
    <row r="54" spans="1:24" ht="14.25">
      <c r="A54" s="11">
        <v>47</v>
      </c>
      <c r="B54" s="11" t="s">
        <v>67</v>
      </c>
      <c r="C54" s="11" t="s">
        <v>34</v>
      </c>
      <c r="D54" s="11">
        <v>1988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4</v>
      </c>
      <c r="U54" s="12">
        <v>0</v>
      </c>
      <c r="V54" s="12">
        <v>0</v>
      </c>
      <c r="W54" s="13">
        <v>0</v>
      </c>
      <c r="X54" s="25">
        <f t="shared" si="0"/>
        <v>4</v>
      </c>
    </row>
    <row r="55" spans="1:24" ht="14.25">
      <c r="A55" s="11">
        <v>48</v>
      </c>
      <c r="B55" s="11" t="s">
        <v>272</v>
      </c>
      <c r="C55" s="11" t="s">
        <v>122</v>
      </c>
      <c r="D55" s="11">
        <v>1999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3.5</v>
      </c>
      <c r="U55" s="12">
        <v>0</v>
      </c>
      <c r="V55" s="12">
        <v>0</v>
      </c>
      <c r="W55" s="13">
        <v>0</v>
      </c>
      <c r="X55" s="25">
        <f t="shared" si="0"/>
        <v>3.5</v>
      </c>
    </row>
    <row r="56" spans="1:24" ht="14.25">
      <c r="A56" s="11">
        <v>49</v>
      </c>
      <c r="B56" s="11" t="s">
        <v>273</v>
      </c>
      <c r="C56" s="11" t="s">
        <v>26</v>
      </c>
      <c r="D56" s="11">
        <v>1989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3.04</v>
      </c>
      <c r="T56" s="12">
        <v>0</v>
      </c>
      <c r="U56" s="12">
        <v>0</v>
      </c>
      <c r="V56" s="12">
        <v>0</v>
      </c>
      <c r="W56" s="13">
        <v>0</v>
      </c>
      <c r="X56" s="25">
        <f t="shared" si="0"/>
        <v>3.04</v>
      </c>
    </row>
    <row r="57" spans="1:24" ht="14.25">
      <c r="A57" s="11">
        <v>50</v>
      </c>
      <c r="B57" s="11" t="s">
        <v>274</v>
      </c>
      <c r="C57" s="11" t="s">
        <v>26</v>
      </c>
      <c r="D57" s="11">
        <v>1998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2.28</v>
      </c>
      <c r="T57" s="12">
        <v>0</v>
      </c>
      <c r="U57" s="12">
        <v>0</v>
      </c>
      <c r="V57" s="25">
        <v>0</v>
      </c>
      <c r="W57" s="13">
        <v>0</v>
      </c>
      <c r="X57" s="25">
        <f t="shared" si="0"/>
        <v>2.28</v>
      </c>
    </row>
    <row r="58" spans="1:24" ht="14.25">
      <c r="A58" s="11">
        <v>51</v>
      </c>
      <c r="B58" s="11" t="s">
        <v>275</v>
      </c>
      <c r="C58" s="11" t="s">
        <v>103</v>
      </c>
      <c r="D58" s="11">
        <v>1998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2.125</v>
      </c>
      <c r="V58" s="12">
        <v>0</v>
      </c>
      <c r="W58" s="13">
        <v>0</v>
      </c>
      <c r="X58" s="25">
        <f t="shared" si="0"/>
        <v>2.125</v>
      </c>
    </row>
    <row r="59" spans="1:24" ht="14.25">
      <c r="A59" s="11">
        <v>52</v>
      </c>
      <c r="B59" s="11" t="s">
        <v>276</v>
      </c>
      <c r="C59" s="11" t="s">
        <v>96</v>
      </c>
      <c r="D59" s="11">
        <v>2001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21">
        <v>2</v>
      </c>
      <c r="W59" s="13">
        <v>0</v>
      </c>
      <c r="X59" s="25">
        <f t="shared" si="0"/>
        <v>2</v>
      </c>
    </row>
    <row r="60" spans="1:24" ht="14.25">
      <c r="A60" s="11">
        <v>53</v>
      </c>
      <c r="B60" s="24" t="s">
        <v>203</v>
      </c>
      <c r="C60" s="24" t="s">
        <v>34</v>
      </c>
      <c r="D60" s="24">
        <v>1999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1.52</v>
      </c>
      <c r="T60" s="12">
        <v>0</v>
      </c>
      <c r="U60" s="12">
        <v>0</v>
      </c>
      <c r="V60" s="25">
        <v>0</v>
      </c>
      <c r="W60" s="13">
        <v>0</v>
      </c>
      <c r="X60" s="25">
        <f t="shared" si="0"/>
        <v>1.52</v>
      </c>
    </row>
    <row r="61" spans="1:24" ht="14.25">
      <c r="A61" s="11">
        <v>54</v>
      </c>
      <c r="B61" s="24" t="s">
        <v>277</v>
      </c>
      <c r="C61" s="24" t="s">
        <v>34</v>
      </c>
      <c r="D61" s="24">
        <v>1999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1.14</v>
      </c>
      <c r="T61" s="12">
        <v>0</v>
      </c>
      <c r="U61" s="12">
        <v>0</v>
      </c>
      <c r="V61" s="25">
        <v>0</v>
      </c>
      <c r="W61" s="13">
        <v>0</v>
      </c>
      <c r="X61" s="25">
        <f t="shared" si="0"/>
        <v>1.14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W5"/>
    <mergeCell ref="X5:X7"/>
    <mergeCell ref="E6:I6"/>
    <mergeCell ref="J6:R6"/>
    <mergeCell ref="S6:T6"/>
    <mergeCell ref="U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0.00390625" style="1" customWidth="1"/>
    <col min="7" max="7" width="10.28125" style="1" customWidth="1"/>
    <col min="8" max="8" width="10.140625" style="1" customWidth="1"/>
    <col min="9" max="9" width="10.00390625" style="1" customWidth="1"/>
    <col min="10" max="10" width="10.421875" style="1" customWidth="1"/>
    <col min="11" max="12" width="10.140625" style="1" customWidth="1"/>
    <col min="13" max="13" width="10.421875" style="1" customWidth="1"/>
    <col min="14" max="14" width="10.28125" style="1" customWidth="1"/>
    <col min="15" max="15" width="12.7109375" style="1" customWidth="1"/>
    <col min="16" max="16" width="10.421875" style="1" customWidth="1"/>
    <col min="17" max="17" width="16.140625" style="1" customWidth="1"/>
    <col min="18" max="19" width="11.421875" style="1" customWidth="1"/>
    <col min="20" max="20" width="13.7109375" style="1" customWidth="1"/>
    <col min="21" max="21" width="15.421875" style="1" customWidth="1"/>
    <col min="22" max="22" width="10.8515625" style="1" customWidth="1"/>
    <col min="23" max="23" width="10.140625" style="29" customWidth="1"/>
    <col min="24" max="16384" width="9.00390625" style="1" customWidth="1"/>
  </cols>
  <sheetData>
    <row r="1" s="2" customFormat="1" ht="21.75">
      <c r="A1" s="2" t="s">
        <v>0</v>
      </c>
    </row>
    <row r="3" spans="1:23" s="3" customFormat="1" ht="18.75">
      <c r="A3" s="3" t="s">
        <v>278</v>
      </c>
      <c r="W3" s="30"/>
    </row>
    <row r="5" spans="1:24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 t="s">
        <v>7</v>
      </c>
      <c r="T5" s="6"/>
      <c r="U5" s="6"/>
      <c r="V5" s="6"/>
      <c r="W5" s="6"/>
      <c r="X5" s="7" t="s">
        <v>8</v>
      </c>
    </row>
    <row r="6" spans="1:24" s="8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31" t="s">
        <v>10</v>
      </c>
      <c r="K6" s="31"/>
      <c r="L6" s="31"/>
      <c r="M6" s="31"/>
      <c r="N6" s="31"/>
      <c r="O6" s="31"/>
      <c r="P6" s="31"/>
      <c r="Q6" s="31"/>
      <c r="R6" s="31"/>
      <c r="S6" s="6" t="s">
        <v>9</v>
      </c>
      <c r="T6" s="6"/>
      <c r="U6" s="6" t="s">
        <v>10</v>
      </c>
      <c r="V6" s="6"/>
      <c r="W6" s="6"/>
      <c r="X6" s="7"/>
    </row>
    <row r="7" spans="1:24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174</v>
      </c>
      <c r="F7" s="5" t="s">
        <v>234</v>
      </c>
      <c r="G7" s="5" t="s">
        <v>110</v>
      </c>
      <c r="H7" s="5" t="s">
        <v>111</v>
      </c>
      <c r="I7" s="5" t="s">
        <v>12</v>
      </c>
      <c r="J7" s="5" t="s">
        <v>13</v>
      </c>
      <c r="K7" s="5" t="s">
        <v>235</v>
      </c>
      <c r="L7" s="5" t="s">
        <v>14</v>
      </c>
      <c r="M7" s="5" t="s">
        <v>180</v>
      </c>
      <c r="N7" s="10" t="s">
        <v>181</v>
      </c>
      <c r="O7" s="5" t="s">
        <v>279</v>
      </c>
      <c r="P7" s="10" t="s">
        <v>17</v>
      </c>
      <c r="Q7" s="5" t="s">
        <v>280</v>
      </c>
      <c r="R7" s="5" t="s">
        <v>114</v>
      </c>
      <c r="S7" s="5" t="s">
        <v>20</v>
      </c>
      <c r="T7" s="5" t="s">
        <v>116</v>
      </c>
      <c r="U7" s="5" t="s">
        <v>281</v>
      </c>
      <c r="V7" s="5" t="s">
        <v>23</v>
      </c>
      <c r="W7" s="5" t="s">
        <v>282</v>
      </c>
      <c r="X7" s="7"/>
    </row>
    <row r="8" spans="1:24" ht="14.25">
      <c r="A8" s="11">
        <v>1</v>
      </c>
      <c r="B8" s="11" t="s">
        <v>167</v>
      </c>
      <c r="C8" s="11" t="s">
        <v>69</v>
      </c>
      <c r="D8" s="11">
        <v>1993</v>
      </c>
      <c r="E8" s="12">
        <v>27</v>
      </c>
      <c r="F8" s="12">
        <v>28</v>
      </c>
      <c r="G8" s="12">
        <v>1.95</v>
      </c>
      <c r="H8" s="12">
        <v>32.4</v>
      </c>
      <c r="I8" s="12">
        <v>27.2</v>
      </c>
      <c r="J8" s="12">
        <v>65</v>
      </c>
      <c r="K8" s="12">
        <v>53.6</v>
      </c>
      <c r="L8" s="12">
        <v>56</v>
      </c>
      <c r="M8" s="12">
        <v>52</v>
      </c>
      <c r="N8" s="12">
        <v>57</v>
      </c>
      <c r="O8" s="21">
        <v>100</v>
      </c>
      <c r="P8" s="21">
        <v>64</v>
      </c>
      <c r="Q8" s="21">
        <v>91</v>
      </c>
      <c r="R8" s="21">
        <v>57.6</v>
      </c>
      <c r="S8" s="12">
        <v>22.75</v>
      </c>
      <c r="T8" s="12">
        <v>21.5</v>
      </c>
      <c r="U8" s="12">
        <v>67.2</v>
      </c>
      <c r="V8" s="21">
        <v>100</v>
      </c>
      <c r="W8" s="13">
        <v>0</v>
      </c>
      <c r="X8" s="12">
        <f aca="true" t="shared" si="0" ref="X8:X56">LARGE(S8:W8,1)+LARGE(S8:W8,2)+LARGE(S8:W8,3)+LARGE(E8:R8,1)+LARGE(E8:R8,2)</f>
        <v>380.95</v>
      </c>
    </row>
    <row r="9" spans="1:24" ht="14.25">
      <c r="A9" s="11">
        <v>2</v>
      </c>
      <c r="B9" s="11" t="s">
        <v>154</v>
      </c>
      <c r="C9" s="11" t="s">
        <v>53</v>
      </c>
      <c r="D9" s="11">
        <v>1993</v>
      </c>
      <c r="E9" s="12">
        <v>10.8</v>
      </c>
      <c r="F9" s="12">
        <v>18.2</v>
      </c>
      <c r="G9" s="12">
        <v>21.125</v>
      </c>
      <c r="H9" s="12">
        <v>16.2</v>
      </c>
      <c r="I9" s="12">
        <v>0</v>
      </c>
      <c r="J9" s="12">
        <v>100</v>
      </c>
      <c r="K9" s="12">
        <v>14.74</v>
      </c>
      <c r="L9" s="12">
        <v>45.5</v>
      </c>
      <c r="M9" s="12">
        <v>28.6</v>
      </c>
      <c r="N9" s="12">
        <v>31.35</v>
      </c>
      <c r="O9" s="21">
        <v>80</v>
      </c>
      <c r="P9" s="21">
        <v>40.8</v>
      </c>
      <c r="Q9" s="21">
        <v>59.15</v>
      </c>
      <c r="R9" s="21">
        <v>46.8</v>
      </c>
      <c r="S9" s="12">
        <v>0</v>
      </c>
      <c r="T9" s="12">
        <v>50</v>
      </c>
      <c r="U9" s="12">
        <v>0</v>
      </c>
      <c r="V9" s="21">
        <v>51</v>
      </c>
      <c r="W9" s="13">
        <v>0</v>
      </c>
      <c r="X9" s="12">
        <f t="shared" si="0"/>
        <v>281</v>
      </c>
    </row>
    <row r="10" spans="1:24" ht="14.25">
      <c r="A10" s="11">
        <v>3</v>
      </c>
      <c r="B10" s="11" t="s">
        <v>155</v>
      </c>
      <c r="C10" s="11" t="s">
        <v>34</v>
      </c>
      <c r="D10" s="11">
        <v>1996</v>
      </c>
      <c r="E10" s="12">
        <v>0</v>
      </c>
      <c r="F10" s="12">
        <v>0</v>
      </c>
      <c r="G10" s="12">
        <v>6.5</v>
      </c>
      <c r="H10" s="12">
        <v>11.34</v>
      </c>
      <c r="I10" s="12">
        <v>14.62</v>
      </c>
      <c r="J10" s="12">
        <v>10</v>
      </c>
      <c r="K10" s="12">
        <v>0</v>
      </c>
      <c r="L10" s="12">
        <v>0</v>
      </c>
      <c r="M10" s="12">
        <v>22.36</v>
      </c>
      <c r="N10" s="12">
        <v>22.8</v>
      </c>
      <c r="O10" s="21">
        <v>51</v>
      </c>
      <c r="P10" s="21">
        <v>4.8</v>
      </c>
      <c r="Q10" s="12">
        <v>0</v>
      </c>
      <c r="R10" s="12">
        <v>17.28</v>
      </c>
      <c r="S10" s="12">
        <v>35</v>
      </c>
      <c r="T10" s="12">
        <v>40</v>
      </c>
      <c r="U10" s="12">
        <v>84</v>
      </c>
      <c r="V10" s="21">
        <v>55</v>
      </c>
      <c r="W10" s="18">
        <v>43.2</v>
      </c>
      <c r="X10" s="12">
        <f t="shared" si="0"/>
        <v>256</v>
      </c>
    </row>
    <row r="11" spans="1:24" ht="14.25">
      <c r="A11" s="11">
        <v>4</v>
      </c>
      <c r="B11" s="11" t="s">
        <v>283</v>
      </c>
      <c r="C11" s="11" t="s">
        <v>69</v>
      </c>
      <c r="D11" s="11">
        <v>1990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41.6</v>
      </c>
      <c r="N11" s="12">
        <v>45.6</v>
      </c>
      <c r="O11" s="21">
        <v>55</v>
      </c>
      <c r="P11" s="21">
        <v>52</v>
      </c>
      <c r="Q11" s="21">
        <v>50.05</v>
      </c>
      <c r="R11" s="21">
        <v>22.32</v>
      </c>
      <c r="S11" s="12">
        <v>0</v>
      </c>
      <c r="T11" s="12">
        <v>0</v>
      </c>
      <c r="U11" s="12">
        <v>39.48</v>
      </c>
      <c r="V11" s="21">
        <v>80</v>
      </c>
      <c r="W11" s="13">
        <v>0</v>
      </c>
      <c r="X11" s="12">
        <f t="shared" si="0"/>
        <v>226.48</v>
      </c>
    </row>
    <row r="12" spans="1:24" ht="14.25">
      <c r="A12" s="11">
        <v>5</v>
      </c>
      <c r="B12" s="11" t="s">
        <v>153</v>
      </c>
      <c r="C12" s="11" t="s">
        <v>72</v>
      </c>
      <c r="D12" s="11">
        <v>2000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21">
        <v>65</v>
      </c>
      <c r="P12" s="21">
        <v>32</v>
      </c>
      <c r="Q12" s="12">
        <v>0</v>
      </c>
      <c r="R12" s="12">
        <v>0</v>
      </c>
      <c r="S12" s="12">
        <v>12.95</v>
      </c>
      <c r="T12" s="12">
        <v>11</v>
      </c>
      <c r="U12" s="12">
        <v>31.08</v>
      </c>
      <c r="V12" s="21">
        <v>65</v>
      </c>
      <c r="W12" s="13">
        <v>0</v>
      </c>
      <c r="X12" s="12">
        <f t="shared" si="0"/>
        <v>206.03</v>
      </c>
    </row>
    <row r="13" spans="1:24" ht="14.25">
      <c r="A13" s="11">
        <v>6</v>
      </c>
      <c r="B13" s="11" t="s">
        <v>150</v>
      </c>
      <c r="C13" s="11" t="s">
        <v>96</v>
      </c>
      <c r="D13" s="11">
        <v>1998</v>
      </c>
      <c r="E13" s="12">
        <v>0</v>
      </c>
      <c r="F13" s="12">
        <v>0</v>
      </c>
      <c r="G13" s="12">
        <v>12.025</v>
      </c>
      <c r="H13" s="12">
        <v>14.985</v>
      </c>
      <c r="I13" s="12">
        <v>0</v>
      </c>
      <c r="J13" s="12">
        <v>43</v>
      </c>
      <c r="K13" s="12">
        <v>0</v>
      </c>
      <c r="L13" s="12">
        <v>0</v>
      </c>
      <c r="M13" s="12">
        <v>0</v>
      </c>
      <c r="N13" s="12">
        <v>0</v>
      </c>
      <c r="O13" s="32">
        <v>24</v>
      </c>
      <c r="P13" s="32">
        <v>16</v>
      </c>
      <c r="Q13" s="32">
        <v>42.77</v>
      </c>
      <c r="R13" s="12">
        <v>0</v>
      </c>
      <c r="S13" s="12">
        <v>17.85</v>
      </c>
      <c r="T13" s="12">
        <v>23.5</v>
      </c>
      <c r="U13" s="12">
        <v>36.12</v>
      </c>
      <c r="V13" s="21">
        <v>22</v>
      </c>
      <c r="W13" s="18">
        <v>54</v>
      </c>
      <c r="X13" s="12">
        <f t="shared" si="0"/>
        <v>199.39000000000001</v>
      </c>
    </row>
    <row r="14" spans="1:24" ht="14.25">
      <c r="A14" s="11">
        <v>7</v>
      </c>
      <c r="B14" s="11" t="s">
        <v>284</v>
      </c>
      <c r="C14" s="11" t="s">
        <v>34</v>
      </c>
      <c r="D14" s="11">
        <v>1999</v>
      </c>
      <c r="E14" s="12">
        <v>0</v>
      </c>
      <c r="F14" s="12">
        <v>0</v>
      </c>
      <c r="G14" s="12">
        <v>15.275</v>
      </c>
      <c r="H14" s="12">
        <v>8.91</v>
      </c>
      <c r="I14" s="12">
        <v>0</v>
      </c>
      <c r="J14" s="12">
        <v>22</v>
      </c>
      <c r="K14" s="12">
        <v>0</v>
      </c>
      <c r="L14" s="12">
        <v>0</v>
      </c>
      <c r="M14" s="12">
        <v>0</v>
      </c>
      <c r="N14" s="12">
        <v>0</v>
      </c>
      <c r="O14" s="21">
        <v>20</v>
      </c>
      <c r="P14" s="21">
        <v>44</v>
      </c>
      <c r="Q14" s="21">
        <v>0</v>
      </c>
      <c r="R14" s="12">
        <v>0</v>
      </c>
      <c r="S14" s="12">
        <v>19.25</v>
      </c>
      <c r="T14" s="12">
        <v>25.5</v>
      </c>
      <c r="U14" s="12">
        <v>42.84</v>
      </c>
      <c r="V14" s="21">
        <v>37</v>
      </c>
      <c r="W14" s="18">
        <v>35.1</v>
      </c>
      <c r="X14" s="12">
        <f t="shared" si="0"/>
        <v>180.94</v>
      </c>
    </row>
    <row r="15" spans="1:24" ht="14.25">
      <c r="A15" s="11">
        <v>8</v>
      </c>
      <c r="B15" s="11" t="s">
        <v>285</v>
      </c>
      <c r="C15" s="11" t="s">
        <v>69</v>
      </c>
      <c r="D15" s="11">
        <v>1996</v>
      </c>
      <c r="E15" s="12">
        <v>0</v>
      </c>
      <c r="F15" s="12">
        <v>0</v>
      </c>
      <c r="G15" s="12">
        <v>10.075</v>
      </c>
      <c r="H15" s="12">
        <v>13.77</v>
      </c>
      <c r="I15" s="12">
        <v>13.6</v>
      </c>
      <c r="J15" s="12">
        <v>0</v>
      </c>
      <c r="K15" s="12">
        <v>31.49</v>
      </c>
      <c r="L15" s="12">
        <v>30.1</v>
      </c>
      <c r="M15" s="12">
        <v>0</v>
      </c>
      <c r="N15" s="12">
        <v>0</v>
      </c>
      <c r="O15" s="21">
        <v>6</v>
      </c>
      <c r="P15" s="21">
        <v>17.6</v>
      </c>
      <c r="Q15" s="12">
        <v>0</v>
      </c>
      <c r="R15" s="12">
        <v>0</v>
      </c>
      <c r="S15" s="12">
        <v>14</v>
      </c>
      <c r="T15" s="12">
        <v>14</v>
      </c>
      <c r="U15" s="12">
        <v>33.6</v>
      </c>
      <c r="V15" s="21">
        <v>24</v>
      </c>
      <c r="W15" s="13">
        <v>0</v>
      </c>
      <c r="X15" s="12">
        <f t="shared" si="0"/>
        <v>133.19</v>
      </c>
    </row>
    <row r="16" spans="1:24" ht="14.25">
      <c r="A16" s="11">
        <v>9</v>
      </c>
      <c r="B16" s="11" t="s">
        <v>120</v>
      </c>
      <c r="C16" s="11" t="s">
        <v>87</v>
      </c>
      <c r="D16" s="11">
        <v>2000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12</v>
      </c>
      <c r="K16" s="12">
        <v>0</v>
      </c>
      <c r="L16" s="12">
        <v>0</v>
      </c>
      <c r="M16" s="12">
        <v>0</v>
      </c>
      <c r="N16" s="12">
        <v>0</v>
      </c>
      <c r="O16" s="21">
        <v>34</v>
      </c>
      <c r="P16" s="21">
        <v>0</v>
      </c>
      <c r="Q16" s="12">
        <v>0</v>
      </c>
      <c r="R16" s="12">
        <v>0</v>
      </c>
      <c r="S16" s="12">
        <v>15.05</v>
      </c>
      <c r="T16" s="12">
        <v>0</v>
      </c>
      <c r="U16" s="12">
        <v>26.04</v>
      </c>
      <c r="V16" s="21">
        <v>31</v>
      </c>
      <c r="W16" s="17">
        <v>25.380000000000003</v>
      </c>
      <c r="X16" s="12">
        <f t="shared" si="0"/>
        <v>128.42000000000002</v>
      </c>
    </row>
    <row r="17" spans="1:24" ht="14.25">
      <c r="A17" s="11">
        <v>10</v>
      </c>
      <c r="B17" s="11" t="s">
        <v>286</v>
      </c>
      <c r="C17" s="11" t="s">
        <v>34</v>
      </c>
      <c r="D17" s="11">
        <v>1997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28</v>
      </c>
      <c r="T17" s="12">
        <v>32.5</v>
      </c>
      <c r="U17" s="12">
        <v>54.6</v>
      </c>
      <c r="V17" s="21">
        <v>34</v>
      </c>
      <c r="W17" s="13">
        <v>0</v>
      </c>
      <c r="X17" s="12">
        <f t="shared" si="0"/>
        <v>121.1</v>
      </c>
    </row>
    <row r="18" spans="1:24" ht="14.25">
      <c r="A18" s="11">
        <v>11</v>
      </c>
      <c r="B18" s="11" t="s">
        <v>229</v>
      </c>
      <c r="C18" s="11" t="s">
        <v>72</v>
      </c>
      <c r="D18" s="11">
        <v>1992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19.2</v>
      </c>
      <c r="Q18" s="12">
        <v>0</v>
      </c>
      <c r="R18" s="12">
        <v>0</v>
      </c>
      <c r="S18" s="12">
        <v>10.85</v>
      </c>
      <c r="T18" s="12">
        <v>20</v>
      </c>
      <c r="U18" s="12">
        <v>46.2</v>
      </c>
      <c r="V18" s="21">
        <v>26</v>
      </c>
      <c r="W18" s="17">
        <v>11.88</v>
      </c>
      <c r="X18" s="12">
        <f t="shared" si="0"/>
        <v>111.4</v>
      </c>
    </row>
    <row r="19" spans="1:24" ht="14.25">
      <c r="A19" s="11">
        <v>12</v>
      </c>
      <c r="B19" s="11" t="s">
        <v>133</v>
      </c>
      <c r="C19" s="11" t="s">
        <v>42</v>
      </c>
      <c r="D19" s="11">
        <v>1997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10.08</v>
      </c>
      <c r="S19" s="12">
        <v>0</v>
      </c>
      <c r="T19" s="12">
        <v>0</v>
      </c>
      <c r="U19" s="12">
        <v>23.52</v>
      </c>
      <c r="V19" s="21">
        <v>47</v>
      </c>
      <c r="W19" s="17">
        <v>27.540000000000003</v>
      </c>
      <c r="X19" s="12">
        <f t="shared" si="0"/>
        <v>108.14</v>
      </c>
    </row>
    <row r="20" spans="1:24" ht="14.25">
      <c r="A20" s="11">
        <v>13</v>
      </c>
      <c r="B20" s="11" t="s">
        <v>119</v>
      </c>
      <c r="C20" s="11" t="s">
        <v>34</v>
      </c>
      <c r="D20" s="11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12.48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11.9</v>
      </c>
      <c r="T20" s="12">
        <v>18.5</v>
      </c>
      <c r="U20" s="12">
        <v>15.12</v>
      </c>
      <c r="V20" s="21">
        <v>20</v>
      </c>
      <c r="W20" s="17">
        <v>29.700000000000003</v>
      </c>
      <c r="X20" s="12">
        <f t="shared" si="0"/>
        <v>80.68</v>
      </c>
    </row>
    <row r="21" spans="1:24" ht="14.25">
      <c r="A21" s="11">
        <v>14</v>
      </c>
      <c r="B21" s="11" t="s">
        <v>158</v>
      </c>
      <c r="C21" s="11" t="s">
        <v>103</v>
      </c>
      <c r="D21" s="11">
        <v>1999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16.45</v>
      </c>
      <c r="T21" s="12">
        <v>10</v>
      </c>
      <c r="U21" s="12">
        <v>16.8</v>
      </c>
      <c r="V21" s="21">
        <v>40</v>
      </c>
      <c r="W21" s="13">
        <v>0</v>
      </c>
      <c r="X21" s="12">
        <f t="shared" si="0"/>
        <v>73.25</v>
      </c>
    </row>
    <row r="22" spans="1:24" ht="14.25">
      <c r="A22" s="11">
        <v>15</v>
      </c>
      <c r="B22" s="11" t="s">
        <v>287</v>
      </c>
      <c r="C22" s="11" t="s">
        <v>96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5.6</v>
      </c>
      <c r="T22" s="12">
        <v>0</v>
      </c>
      <c r="U22" s="12">
        <v>20.16</v>
      </c>
      <c r="V22" s="21">
        <v>28</v>
      </c>
      <c r="W22" s="17">
        <v>21.6</v>
      </c>
      <c r="X22" s="12">
        <f t="shared" si="0"/>
        <v>69.76</v>
      </c>
    </row>
    <row r="23" spans="1:24" ht="14.25">
      <c r="A23" s="11">
        <v>16</v>
      </c>
      <c r="B23" s="11" t="s">
        <v>288</v>
      </c>
      <c r="C23" s="11" t="s">
        <v>72</v>
      </c>
      <c r="D23" s="11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9.1</v>
      </c>
      <c r="T23" s="12">
        <v>12</v>
      </c>
      <c r="U23" s="12">
        <v>28.56</v>
      </c>
      <c r="V23" s="23">
        <v>17</v>
      </c>
      <c r="W23" s="18">
        <v>0</v>
      </c>
      <c r="X23" s="12">
        <f t="shared" si="0"/>
        <v>57.56</v>
      </c>
    </row>
    <row r="24" spans="1:24" ht="14.25">
      <c r="A24" s="11">
        <v>17</v>
      </c>
      <c r="B24" s="11" t="s">
        <v>128</v>
      </c>
      <c r="C24" s="11" t="s">
        <v>34</v>
      </c>
      <c r="D24" s="11">
        <v>1997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18.48</v>
      </c>
      <c r="V24" s="21">
        <v>14</v>
      </c>
      <c r="W24" s="17">
        <v>12.96</v>
      </c>
      <c r="X24" s="12">
        <f t="shared" si="0"/>
        <v>45.440000000000005</v>
      </c>
    </row>
    <row r="25" spans="1:24" ht="14.25">
      <c r="A25" s="11">
        <v>18</v>
      </c>
      <c r="B25" s="11" t="s">
        <v>161</v>
      </c>
      <c r="C25" s="11" t="s">
        <v>53</v>
      </c>
      <c r="D25" s="11">
        <v>2001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21">
        <v>43</v>
      </c>
      <c r="W25" s="13">
        <v>0</v>
      </c>
      <c r="X25" s="12">
        <f t="shared" si="0"/>
        <v>43</v>
      </c>
    </row>
    <row r="26" spans="1:24" ht="14.25">
      <c r="A26" s="11">
        <v>19</v>
      </c>
      <c r="B26" s="11" t="s">
        <v>289</v>
      </c>
      <c r="C26" s="11" t="s">
        <v>87</v>
      </c>
      <c r="D26" s="24">
        <v>2001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1">
        <v>31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f t="shared" si="0"/>
        <v>31</v>
      </c>
    </row>
    <row r="27" spans="1:24" ht="14.25">
      <c r="A27" s="11">
        <v>20</v>
      </c>
      <c r="B27" s="11" t="s">
        <v>290</v>
      </c>
      <c r="C27" s="11" t="s">
        <v>26</v>
      </c>
      <c r="D27" s="11">
        <v>1994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21">
        <v>12</v>
      </c>
      <c r="W27" s="17">
        <v>18.36</v>
      </c>
      <c r="X27" s="12">
        <f t="shared" si="0"/>
        <v>30.36</v>
      </c>
    </row>
    <row r="28" spans="1:24" ht="14.25">
      <c r="A28" s="11">
        <v>21</v>
      </c>
      <c r="B28" s="11" t="s">
        <v>291</v>
      </c>
      <c r="C28" s="11" t="s">
        <v>72</v>
      </c>
      <c r="D28" s="11">
        <v>1993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6.72</v>
      </c>
      <c r="V28" s="12">
        <v>0</v>
      </c>
      <c r="W28" s="17">
        <v>23.220000000000002</v>
      </c>
      <c r="X28" s="12">
        <f t="shared" si="0"/>
        <v>29.94</v>
      </c>
    </row>
    <row r="29" spans="1:24" ht="14.25">
      <c r="A29" s="11">
        <v>22</v>
      </c>
      <c r="B29" s="11" t="s">
        <v>136</v>
      </c>
      <c r="C29" s="11" t="s">
        <v>34</v>
      </c>
      <c r="D29" s="11">
        <v>1998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11.76</v>
      </c>
      <c r="V29" s="12">
        <v>0</v>
      </c>
      <c r="W29" s="17">
        <v>16.740000000000002</v>
      </c>
      <c r="X29" s="12">
        <f t="shared" si="0"/>
        <v>28.5</v>
      </c>
    </row>
    <row r="30" spans="1:24" ht="14.25">
      <c r="A30" s="11">
        <v>23</v>
      </c>
      <c r="B30" s="11" t="s">
        <v>292</v>
      </c>
      <c r="C30" s="11" t="s">
        <v>53</v>
      </c>
      <c r="D30" s="11">
        <v>1990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27.5</v>
      </c>
      <c r="U30" s="12">
        <v>0</v>
      </c>
      <c r="V30" s="12">
        <v>0</v>
      </c>
      <c r="W30" s="17">
        <v>0</v>
      </c>
      <c r="X30" s="12">
        <f t="shared" si="0"/>
        <v>27.5</v>
      </c>
    </row>
    <row r="31" spans="1:24" ht="14.25">
      <c r="A31" s="11">
        <v>24</v>
      </c>
      <c r="B31" s="11" t="s">
        <v>293</v>
      </c>
      <c r="C31" s="11" t="s">
        <v>72</v>
      </c>
      <c r="D31" s="11">
        <v>1997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21">
        <v>7</v>
      </c>
      <c r="W31" s="17">
        <v>19.98</v>
      </c>
      <c r="X31" s="12">
        <f t="shared" si="0"/>
        <v>26.98</v>
      </c>
    </row>
    <row r="32" spans="1:24" ht="14.25">
      <c r="A32" s="11">
        <v>25</v>
      </c>
      <c r="B32" s="24" t="s">
        <v>294</v>
      </c>
      <c r="C32" s="24" t="s">
        <v>34</v>
      </c>
      <c r="D32" s="24">
        <v>1998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9.8</v>
      </c>
      <c r="T32" s="12">
        <v>0</v>
      </c>
      <c r="U32" s="12">
        <v>13.44</v>
      </c>
      <c r="V32" s="25">
        <v>0</v>
      </c>
      <c r="W32" s="17">
        <v>0</v>
      </c>
      <c r="X32" s="12">
        <f t="shared" si="0"/>
        <v>23.240000000000002</v>
      </c>
    </row>
    <row r="33" spans="1:24" ht="14.25">
      <c r="A33" s="11">
        <v>26</v>
      </c>
      <c r="B33" s="11" t="s">
        <v>164</v>
      </c>
      <c r="C33" s="11" t="s">
        <v>53</v>
      </c>
      <c r="D33" s="11">
        <v>1999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8</v>
      </c>
      <c r="U33" s="12">
        <v>0</v>
      </c>
      <c r="V33" s="25">
        <v>0</v>
      </c>
      <c r="W33" s="17">
        <v>15.12</v>
      </c>
      <c r="X33" s="12">
        <f t="shared" si="0"/>
        <v>23.119999999999997</v>
      </c>
    </row>
    <row r="34" spans="1:24" ht="14.25">
      <c r="A34" s="11">
        <v>26</v>
      </c>
      <c r="B34" s="24" t="s">
        <v>217</v>
      </c>
      <c r="C34" s="24" t="s">
        <v>53</v>
      </c>
      <c r="D34" s="24">
        <v>1999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13</v>
      </c>
      <c r="U34" s="12">
        <v>10.08</v>
      </c>
      <c r="V34" s="12">
        <v>0</v>
      </c>
      <c r="W34" s="17">
        <v>0</v>
      </c>
      <c r="X34" s="12">
        <f t="shared" si="0"/>
        <v>23.08</v>
      </c>
    </row>
    <row r="35" spans="1:24" ht="14.25">
      <c r="A35" s="11">
        <v>28</v>
      </c>
      <c r="B35" s="11" t="s">
        <v>295</v>
      </c>
      <c r="C35" s="11" t="s">
        <v>69</v>
      </c>
      <c r="D35" s="11">
        <v>1990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6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17</v>
      </c>
      <c r="U35" s="12">
        <v>0</v>
      </c>
      <c r="V35" s="12">
        <v>0</v>
      </c>
      <c r="W35" s="17">
        <v>0</v>
      </c>
      <c r="X35" s="12">
        <f t="shared" si="0"/>
        <v>23</v>
      </c>
    </row>
    <row r="36" spans="1:24" ht="14.25">
      <c r="A36" s="11">
        <v>29</v>
      </c>
      <c r="B36" s="11" t="s">
        <v>145</v>
      </c>
      <c r="C36" s="11" t="s">
        <v>122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21.84</v>
      </c>
      <c r="V36" s="12">
        <v>0</v>
      </c>
      <c r="W36" s="17">
        <v>0</v>
      </c>
      <c r="X36" s="12">
        <f t="shared" si="0"/>
        <v>21.84</v>
      </c>
    </row>
    <row r="37" spans="1:24" ht="14.25">
      <c r="A37" s="11">
        <v>30</v>
      </c>
      <c r="B37" s="11" t="s">
        <v>118</v>
      </c>
      <c r="C37" s="11" t="s">
        <v>34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5.88</v>
      </c>
      <c r="V37" s="21">
        <v>5</v>
      </c>
      <c r="W37" s="17">
        <v>8.64</v>
      </c>
      <c r="X37" s="12">
        <f t="shared" si="0"/>
        <v>19.52</v>
      </c>
    </row>
    <row r="38" spans="1:24" ht="14.25">
      <c r="A38" s="11">
        <v>31</v>
      </c>
      <c r="B38" s="11" t="s">
        <v>296</v>
      </c>
      <c r="C38" s="11" t="s">
        <v>72</v>
      </c>
      <c r="D38" s="11">
        <v>2001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23">
        <v>17</v>
      </c>
      <c r="W38" s="17">
        <v>0</v>
      </c>
      <c r="X38" s="12">
        <f t="shared" si="0"/>
        <v>17</v>
      </c>
    </row>
    <row r="39" spans="1:24" ht="14.25">
      <c r="A39" s="11">
        <v>32</v>
      </c>
      <c r="B39" s="11" t="s">
        <v>129</v>
      </c>
      <c r="C39" s="11" t="s">
        <v>34</v>
      </c>
      <c r="D39" s="11">
        <v>1992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7</v>
      </c>
      <c r="U39" s="12">
        <v>0</v>
      </c>
      <c r="V39" s="12">
        <v>0</v>
      </c>
      <c r="W39" s="17">
        <v>9.72</v>
      </c>
      <c r="X39" s="12">
        <f t="shared" si="0"/>
        <v>16.72</v>
      </c>
    </row>
    <row r="40" spans="1:24" ht="14.25">
      <c r="A40" s="11">
        <v>33</v>
      </c>
      <c r="B40" s="11" t="s">
        <v>144</v>
      </c>
      <c r="C40" s="11" t="s">
        <v>26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6.3</v>
      </c>
      <c r="T40" s="12">
        <v>0</v>
      </c>
      <c r="U40" s="12">
        <v>0</v>
      </c>
      <c r="V40" s="21">
        <v>10</v>
      </c>
      <c r="W40" s="17">
        <v>0</v>
      </c>
      <c r="X40" s="12">
        <f t="shared" si="0"/>
        <v>16.3</v>
      </c>
    </row>
    <row r="41" spans="1:24" ht="14.25">
      <c r="A41" s="11">
        <v>34</v>
      </c>
      <c r="B41" s="11" t="s">
        <v>157</v>
      </c>
      <c r="C41" s="11" t="s">
        <v>72</v>
      </c>
      <c r="D41" s="11">
        <v>1981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7</v>
      </c>
      <c r="T41" s="12">
        <v>9</v>
      </c>
      <c r="U41" s="12">
        <v>0</v>
      </c>
      <c r="V41" s="12">
        <v>0</v>
      </c>
      <c r="W41" s="17">
        <v>0</v>
      </c>
      <c r="X41" s="12">
        <f t="shared" si="0"/>
        <v>16</v>
      </c>
    </row>
    <row r="42" spans="1:24" ht="14.25">
      <c r="A42" s="11">
        <v>35</v>
      </c>
      <c r="B42" s="11" t="s">
        <v>297</v>
      </c>
      <c r="C42" s="11" t="s">
        <v>53</v>
      </c>
      <c r="D42" s="11">
        <v>1990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15.5</v>
      </c>
      <c r="U42" s="12">
        <v>0</v>
      </c>
      <c r="V42" s="12">
        <v>0</v>
      </c>
      <c r="W42" s="17">
        <v>0</v>
      </c>
      <c r="X42" s="12">
        <f t="shared" si="0"/>
        <v>15.5</v>
      </c>
    </row>
    <row r="43" spans="1:24" ht="14.25">
      <c r="A43" s="11">
        <v>36</v>
      </c>
      <c r="B43" s="11" t="s">
        <v>146</v>
      </c>
      <c r="C43" s="11" t="s">
        <v>96</v>
      </c>
      <c r="D43" s="11">
        <v>1993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23">
        <v>3.5</v>
      </c>
      <c r="W43" s="17">
        <v>10.8</v>
      </c>
      <c r="X43" s="12">
        <f t="shared" si="0"/>
        <v>14.3</v>
      </c>
    </row>
    <row r="44" spans="1:24" ht="14.25">
      <c r="A44" s="11">
        <v>37</v>
      </c>
      <c r="B44" s="11" t="s">
        <v>141</v>
      </c>
      <c r="C44" s="11" t="s">
        <v>87</v>
      </c>
      <c r="D44" s="11">
        <v>1997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7">
        <v>14.04</v>
      </c>
      <c r="X44" s="12">
        <f t="shared" si="0"/>
        <v>14.04</v>
      </c>
    </row>
    <row r="45" spans="1:24" ht="14.25">
      <c r="A45" s="11">
        <v>38</v>
      </c>
      <c r="B45" s="11" t="s">
        <v>298</v>
      </c>
      <c r="C45" s="11" t="s">
        <v>53</v>
      </c>
      <c r="D45" s="11">
        <v>1996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21">
        <v>9</v>
      </c>
      <c r="W45" s="13">
        <v>0</v>
      </c>
      <c r="X45" s="12">
        <f t="shared" si="0"/>
        <v>9</v>
      </c>
    </row>
    <row r="46" spans="1:24" ht="14.25">
      <c r="A46" s="11">
        <v>39</v>
      </c>
      <c r="B46" s="11" t="s">
        <v>123</v>
      </c>
      <c r="C46" s="11" t="s">
        <v>26</v>
      </c>
      <c r="D46" s="11">
        <v>1993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7.56</v>
      </c>
      <c r="V46" s="12">
        <v>1</v>
      </c>
      <c r="W46" s="17">
        <v>0</v>
      </c>
      <c r="X46" s="12">
        <f t="shared" si="0"/>
        <v>8.559999999999999</v>
      </c>
    </row>
    <row r="47" spans="1:24" ht="14.25">
      <c r="A47" s="11">
        <v>40</v>
      </c>
      <c r="B47" s="11" t="s">
        <v>299</v>
      </c>
      <c r="C47" s="11" t="s">
        <v>87</v>
      </c>
      <c r="D47" s="11">
        <v>1996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8.4</v>
      </c>
      <c r="T47" s="12">
        <v>0</v>
      </c>
      <c r="U47" s="12">
        <v>0</v>
      </c>
      <c r="V47" s="12">
        <v>0</v>
      </c>
      <c r="W47" s="17">
        <v>0</v>
      </c>
      <c r="X47" s="12">
        <f t="shared" si="0"/>
        <v>8.4</v>
      </c>
    </row>
    <row r="48" spans="1:24" ht="14.25">
      <c r="A48" s="11">
        <v>40</v>
      </c>
      <c r="B48" s="11" t="s">
        <v>300</v>
      </c>
      <c r="C48" s="11" t="s">
        <v>34</v>
      </c>
      <c r="D48" s="11">
        <v>2000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8.4</v>
      </c>
      <c r="V48" s="12">
        <v>0</v>
      </c>
      <c r="W48" s="17">
        <v>0</v>
      </c>
      <c r="X48" s="12">
        <f t="shared" si="0"/>
        <v>8.4</v>
      </c>
    </row>
    <row r="49" spans="1:24" ht="14.25">
      <c r="A49" s="11">
        <v>42</v>
      </c>
      <c r="B49" s="11" t="s">
        <v>301</v>
      </c>
      <c r="C49" s="11" t="s">
        <v>37</v>
      </c>
      <c r="D49" s="11">
        <v>1999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21">
        <v>8</v>
      </c>
      <c r="W49" s="13">
        <v>0</v>
      </c>
      <c r="X49" s="12">
        <f t="shared" si="0"/>
        <v>8</v>
      </c>
    </row>
    <row r="50" spans="1:24" ht="14.25">
      <c r="A50" s="11">
        <v>43</v>
      </c>
      <c r="B50" s="11" t="s">
        <v>302</v>
      </c>
      <c r="C50" s="11" t="s">
        <v>69</v>
      </c>
      <c r="D50" s="11">
        <v>1996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7.7</v>
      </c>
      <c r="T50" s="12">
        <v>0</v>
      </c>
      <c r="U50" s="12">
        <v>0</v>
      </c>
      <c r="V50" s="12">
        <v>0</v>
      </c>
      <c r="W50" s="17">
        <v>0</v>
      </c>
      <c r="X50" s="12">
        <f t="shared" si="0"/>
        <v>7.7</v>
      </c>
    </row>
    <row r="51" spans="1:24" ht="14.25">
      <c r="A51" s="11">
        <v>44</v>
      </c>
      <c r="B51" s="11" t="s">
        <v>303</v>
      </c>
      <c r="C51" s="11" t="s">
        <v>96</v>
      </c>
      <c r="D51" s="11">
        <v>1997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2">
        <v>0</v>
      </c>
      <c r="P51" s="12">
        <v>0</v>
      </c>
      <c r="Q51" s="12">
        <v>0</v>
      </c>
      <c r="R51" s="12">
        <v>0</v>
      </c>
      <c r="S51" s="16">
        <v>0</v>
      </c>
      <c r="T51" s="16">
        <v>0</v>
      </c>
      <c r="U51" s="16">
        <v>0</v>
      </c>
      <c r="V51" s="16">
        <v>0</v>
      </c>
      <c r="W51" s="17">
        <v>7.56</v>
      </c>
      <c r="X51" s="12">
        <f t="shared" si="0"/>
        <v>7.56</v>
      </c>
    </row>
    <row r="52" spans="1:24" ht="14.25">
      <c r="A52" s="11">
        <v>45</v>
      </c>
      <c r="B52" s="11" t="s">
        <v>169</v>
      </c>
      <c r="C52" s="11" t="s">
        <v>96</v>
      </c>
      <c r="D52" s="11">
        <v>1996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8">
        <v>6.48</v>
      </c>
      <c r="X52" s="12">
        <f t="shared" si="0"/>
        <v>6.48</v>
      </c>
    </row>
    <row r="53" spans="1:24" ht="14.25">
      <c r="A53" s="11">
        <v>46</v>
      </c>
      <c r="B53" s="11" t="s">
        <v>304</v>
      </c>
      <c r="C53" s="11" t="s">
        <v>34</v>
      </c>
      <c r="D53" s="11">
        <v>1991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21">
        <v>6</v>
      </c>
      <c r="W53" s="17">
        <v>0</v>
      </c>
      <c r="X53" s="12">
        <f t="shared" si="0"/>
        <v>6</v>
      </c>
    </row>
    <row r="54" spans="1:24" ht="14.25">
      <c r="A54" s="11">
        <v>47</v>
      </c>
      <c r="B54" s="11" t="s">
        <v>215</v>
      </c>
      <c r="C54" s="11" t="s">
        <v>26</v>
      </c>
      <c r="D54" s="11">
        <v>1997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5.04</v>
      </c>
      <c r="V54" s="12">
        <v>0</v>
      </c>
      <c r="W54" s="17">
        <v>0</v>
      </c>
      <c r="X54" s="12">
        <f t="shared" si="0"/>
        <v>5.04</v>
      </c>
    </row>
    <row r="55" spans="1:24" ht="14.25">
      <c r="A55" s="11">
        <v>48</v>
      </c>
      <c r="B55" s="11" t="s">
        <v>305</v>
      </c>
      <c r="C55" s="11" t="s">
        <v>103</v>
      </c>
      <c r="D55" s="11">
        <v>1998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23">
        <v>3.5</v>
      </c>
      <c r="W55" s="18">
        <v>0</v>
      </c>
      <c r="X55" s="12">
        <f t="shared" si="0"/>
        <v>3.5</v>
      </c>
    </row>
    <row r="56" spans="1:24" ht="14.25">
      <c r="A56" s="11">
        <v>49</v>
      </c>
      <c r="B56" s="11" t="s">
        <v>230</v>
      </c>
      <c r="C56" s="11" t="s">
        <v>34</v>
      </c>
      <c r="D56" s="11">
        <v>1995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21">
        <v>2</v>
      </c>
      <c r="W56" s="13">
        <v>0</v>
      </c>
      <c r="X56" s="12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W5"/>
    <mergeCell ref="X5:X7"/>
    <mergeCell ref="E6:I6"/>
    <mergeCell ref="J6:R6"/>
    <mergeCell ref="S6:T6"/>
    <mergeCell ref="U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2017-08-31T09:15:12Z</dcterms:modified>
  <cp:category/>
  <cp:version/>
  <cp:contentType/>
  <cp:contentStatus/>
  <cp:revision>194</cp:revision>
</cp:coreProperties>
</file>