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сайт" sheetId="1" r:id="rId1"/>
    <sheet name="координаты гостиниц" sheetId="2" r:id="rId2"/>
  </sheets>
  <definedNames/>
  <calcPr fullCalcOnLoad="1"/>
</workbook>
</file>

<file path=xl/sharedStrings.xml><?xml version="1.0" encoding="utf-8"?>
<sst xmlns="http://schemas.openxmlformats.org/spreadsheetml/2006/main" count="346" uniqueCount="252">
  <si>
    <t>ВНИМАНИЕ!  ПРЕДСТАВИТЕЛИ ВСЕХ КОМАНД, ПОДАВШИХ ЗАЯВКИ НА ПРОЖИВАНИЕ, УТОЧНИТЕ КОЛИЧЕСТВО МЕСТ, ЕСЛИ ПРОИЗОШЛИ ИЗМЕНЕНИЯ!             ЭТО ОЧЕНЬ ВАЖНО!!!</t>
  </si>
  <si>
    <t xml:space="preserve">ПРОЖИВАНИЕ КОМАНД НА "Первенстве РФ" по скалолазанию </t>
  </si>
  <si>
    <t>г.Киров 30 апреля-6 мая 2013г.</t>
  </si>
  <si>
    <t>№ п/п</t>
  </si>
  <si>
    <t>Команда/город</t>
  </si>
  <si>
    <t>представитель</t>
  </si>
  <si>
    <t>место проживания</t>
  </si>
  <si>
    <t>Адрес</t>
  </si>
  <si>
    <t>кол-во мест</t>
  </si>
  <si>
    <t>Воронеж</t>
  </si>
  <si>
    <t>Маламид</t>
  </si>
  <si>
    <t>"Губернская"</t>
  </si>
  <si>
    <t>ул.Казанская,74</t>
  </si>
  <si>
    <t>ХМАО</t>
  </si>
  <si>
    <t>Патута</t>
  </si>
  <si>
    <t>Башкортостан</t>
  </si>
  <si>
    <t>Ягудинова</t>
  </si>
  <si>
    <t>Калининград</t>
  </si>
  <si>
    <t>Чертова</t>
  </si>
  <si>
    <t>"Интурист"</t>
  </si>
  <si>
    <t>ул.Сурикова,19</t>
  </si>
  <si>
    <t>Козлов</t>
  </si>
  <si>
    <t>Барнаул</t>
  </si>
  <si>
    <t>Язовская</t>
  </si>
  <si>
    <t>Ангарск (Иркут.обл.)</t>
  </si>
  <si>
    <t>Веретенина</t>
  </si>
  <si>
    <t>ЕКТ</t>
  </si>
  <si>
    <t>Деулина, Юрков</t>
  </si>
  <si>
    <t>Степанова Л.А.</t>
  </si>
  <si>
    <t>"Искож"</t>
  </si>
  <si>
    <t>ул. К.Маркса,4</t>
  </si>
  <si>
    <t>Миасс</t>
  </si>
  <si>
    <t>Цвиренко А.И.</t>
  </si>
  <si>
    <t>Челябинская обл.</t>
  </si>
  <si>
    <t>Циньшов</t>
  </si>
  <si>
    <t>Москва</t>
  </si>
  <si>
    <t>Багова</t>
  </si>
  <si>
    <t>"Каскад"</t>
  </si>
  <si>
    <t>ул.Базовая,4</t>
  </si>
  <si>
    <t>Санкт-Петербург</t>
  </si>
  <si>
    <t>Бородина</t>
  </si>
  <si>
    <t>"Молодежная"</t>
  </si>
  <si>
    <t>Октябрьский пр-т, 87а</t>
  </si>
  <si>
    <t>Поливко</t>
  </si>
  <si>
    <t>Новгородская обл.</t>
  </si>
  <si>
    <t>Галеев</t>
  </si>
  <si>
    <t>Приморский край</t>
  </si>
  <si>
    <t>Топтун</t>
  </si>
  <si>
    <t>Хабаровск</t>
  </si>
  <si>
    <t>Злыгостев Д.</t>
  </si>
  <si>
    <t>Подготовщики, гл.судья</t>
  </si>
  <si>
    <t>"Родина"</t>
  </si>
  <si>
    <t>ул.Лепсе,4а</t>
  </si>
  <si>
    <t>Красноярский край</t>
  </si>
  <si>
    <t>Захарова</t>
  </si>
  <si>
    <t>Коркино</t>
  </si>
  <si>
    <t>Сигов С.И.</t>
  </si>
  <si>
    <t>"Спутник"</t>
  </si>
  <si>
    <t>ул. Свердлова, 31</t>
  </si>
  <si>
    <t>Представитель ФСР</t>
  </si>
  <si>
    <t>Шихов Н.</t>
  </si>
  <si>
    <t>Тюменская область</t>
  </si>
  <si>
    <t>Долгих А.</t>
  </si>
  <si>
    <t>Губкинский</t>
  </si>
  <si>
    <t>Ляшев</t>
  </si>
  <si>
    <t>Тер-Минасян</t>
  </si>
  <si>
    <t>Антидопинг</t>
  </si>
  <si>
    <t>Черешневы</t>
  </si>
  <si>
    <t>Надым</t>
  </si>
  <si>
    <t>Харитонова</t>
  </si>
  <si>
    <t>Сургут</t>
  </si>
  <si>
    <t>Савкина</t>
  </si>
  <si>
    <t>Екатеринбург</t>
  </si>
  <si>
    <t>Бычковская Л.П.</t>
  </si>
  <si>
    <t>Коноплина</t>
  </si>
  <si>
    <t>Адыгея</t>
  </si>
  <si>
    <t>Долгов</t>
  </si>
  <si>
    <t>"У самолета"</t>
  </si>
  <si>
    <t>пр.Можайского,1</t>
  </si>
  <si>
    <t>Мурманская обл.</t>
  </si>
  <si>
    <t>Клочкова</t>
  </si>
  <si>
    <t>Н.Тагил</t>
  </si>
  <si>
    <t>Селиванова</t>
  </si>
  <si>
    <t>Мелехова</t>
  </si>
  <si>
    <t>квартира????</t>
  </si>
  <si>
    <t>Томск</t>
  </si>
  <si>
    <t>Шлехт П.</t>
  </si>
  <si>
    <t>Михайлов</t>
  </si>
  <si>
    <t>Ростов</t>
  </si>
  <si>
    <t>Колесников</t>
  </si>
  <si>
    <t>Городская станция туристов</t>
  </si>
  <si>
    <t>Воровского,115а</t>
  </si>
  <si>
    <t>Удмуртия</t>
  </si>
  <si>
    <t>Самара</t>
  </si>
  <si>
    <t>Тимаева</t>
  </si>
  <si>
    <t>Пермь</t>
  </si>
  <si>
    <t>Чумерин Е.</t>
  </si>
  <si>
    <t>Областная станция туристов</t>
  </si>
  <si>
    <t>Воровского, 16</t>
  </si>
  <si>
    <t>Ленинградская обл.</t>
  </si>
  <si>
    <t>Новикова</t>
  </si>
  <si>
    <t>Примеров В.П.</t>
  </si>
  <si>
    <t>Семкина</t>
  </si>
  <si>
    <t>Хакасия</t>
  </si>
  <si>
    <t>Крайтор</t>
  </si>
  <si>
    <t>Татарстан</t>
  </si>
  <si>
    <t>Никитин</t>
  </si>
  <si>
    <t>Общежитие</t>
  </si>
  <si>
    <t>пер.Вершининский,4</t>
  </si>
  <si>
    <t>Горбенко Л.</t>
  </si>
  <si>
    <t>квартира</t>
  </si>
  <si>
    <t>Шайгарданова</t>
  </si>
  <si>
    <t>Квартира</t>
  </si>
  <si>
    <t>Новосибирск</t>
  </si>
  <si>
    <t>Волков</t>
  </si>
  <si>
    <t>Корректировка бронирование гостиниц до 25 апреля 2013 г. по электронной почте: alena.kirov@mail.ru  обязательно получите подтвержение по своей заявке!!!</t>
  </si>
  <si>
    <t>Тел. для справок: 8-953-681-77-56 – Глазырина Елена Николаевна, 8-912-825-93-86 Шабалина Ольга Ивановна</t>
  </si>
  <si>
    <t>Варианты проживания в г.Кирове</t>
  </si>
  <si>
    <t xml:space="preserve">                                             Цена за место в номере в рублях</t>
  </si>
  <si>
    <t>Название гостиницы</t>
  </si>
  <si>
    <t xml:space="preserve">Адрес </t>
  </si>
  <si>
    <t>1 мест</t>
  </si>
  <si>
    <t>2 мест</t>
  </si>
  <si>
    <t>3 мест</t>
  </si>
  <si>
    <t>большее кол-во мест в номере</t>
  </si>
  <si>
    <t>Кол-во мест</t>
  </si>
  <si>
    <t>Удобства</t>
  </si>
  <si>
    <t>Как добраться от ж/д вокзала</t>
  </si>
  <si>
    <t>Как добраться от места проживания до с/к "Металлург"</t>
  </si>
  <si>
    <t>от 450-750 р/с/номер</t>
  </si>
  <si>
    <t>уточню по запросу</t>
  </si>
  <si>
    <t xml:space="preserve">авт.90,37, </t>
  </si>
  <si>
    <t xml:space="preserve">2 остановки на </t>
  </si>
  <si>
    <t>Гостиница " У самолета"</t>
  </si>
  <si>
    <t>пр. Можайского, 1</t>
  </si>
  <si>
    <t xml:space="preserve"> от 600 р\с\номер до 1000 р\с\номер</t>
  </si>
  <si>
    <t>17 номеров\34 места</t>
  </si>
  <si>
    <t xml:space="preserve">тролл. 1,3,4 до </t>
  </si>
  <si>
    <t xml:space="preserve">авт. 44, 830,90 37, </t>
  </si>
  <si>
    <t>по 810 р\с\номер</t>
  </si>
  <si>
    <t>2 номера\6 мест</t>
  </si>
  <si>
    <t>пл. Авитек</t>
  </si>
  <si>
    <t xml:space="preserve"> тролл. 1,3,4 до </t>
  </si>
  <si>
    <t xml:space="preserve">отановки </t>
  </si>
  <si>
    <t xml:space="preserve"> ДК "Металлургов"</t>
  </si>
  <si>
    <t>или пешком</t>
  </si>
  <si>
    <t xml:space="preserve">Городская станция туристов </t>
  </si>
  <si>
    <t>ул. Воровского, 115а</t>
  </si>
  <si>
    <t>8 местные по 230 руб./сут/чел</t>
  </si>
  <si>
    <t>два номера/16 мест</t>
  </si>
  <si>
    <t>остановка на стороне вокзала авт. 44,  13 до остановки ул. Воровского "храм целителя Пантелеймона", остановка напротив вокзала авт. 61 до остановки "храм целителя Пантелеймона"</t>
  </si>
  <si>
    <t>авт. 44, 170 до остановки ДК Металлургов</t>
  </si>
  <si>
    <t>6 местный по 230 руб./сут/чел</t>
  </si>
  <si>
    <t>один номер/6 мест</t>
  </si>
  <si>
    <t>двухместный по 230 руб/сут/чел</t>
  </si>
  <si>
    <t>один номер/2 места</t>
  </si>
  <si>
    <t>Всего 24 места</t>
  </si>
  <si>
    <t>Гостиница "Спутник"</t>
  </si>
  <si>
    <t>есть одноместные. По запросу</t>
  </si>
  <si>
    <t>650 р/с/ч</t>
  </si>
  <si>
    <t>31 номер/62 места</t>
  </si>
  <si>
    <t>есть номера с удобствами на этаже, в блоке и номерах</t>
  </si>
  <si>
    <t xml:space="preserve">авт. 90, 37, тролл.1,3,4 до остановки магазин "Север"  </t>
  </si>
  <si>
    <t>одна остановка в сторону пл. Лепсе до ДК "Металлургов" или пешком</t>
  </si>
  <si>
    <t>2500 р/сутки/ НОМЕР</t>
  </si>
  <si>
    <t xml:space="preserve"> 6 номеров/12 мест</t>
  </si>
  <si>
    <t>8-ми местный номер по 400 р/с/ч</t>
  </si>
  <si>
    <t>Всего</t>
  </si>
  <si>
    <t>не менее 90 мест</t>
  </si>
  <si>
    <t>Гостиница "Искож"</t>
  </si>
  <si>
    <t>ул. К.Маркса, 10</t>
  </si>
  <si>
    <t>600 р\с\ч</t>
  </si>
  <si>
    <t>50 мест</t>
  </si>
  <si>
    <t>в блоке душ, туалет, две комнаты в каждой по 2 места, ТВ.</t>
  </si>
  <si>
    <t xml:space="preserve">авт. 23,73, 40, тролл.1 до ост. "Комбинат Искож" или авт. 40 до ост. ДК "Шинник" </t>
  </si>
  <si>
    <t>авт. 40,86 от ост. ДК "Шинник"  до ост. ДК "Металлургов" или тр.1,,авт. 37, 40  от ост. "Комбинат Искож" до ост. ДК "Металлургов"</t>
  </si>
  <si>
    <t>Гостиница "Родина"</t>
  </si>
  <si>
    <t>ул. Лепсе, 4а</t>
  </si>
  <si>
    <t>2-3х местные по 550 руб/сут/чел</t>
  </si>
  <si>
    <t>32 места</t>
  </si>
  <si>
    <t>есть номера с удобствами в номерах или в блоках</t>
  </si>
  <si>
    <t>авт. 73, 23, 60, 90,                         тролл. 1,3,4,5 до остановки пл. Лепсе</t>
  </si>
  <si>
    <t>маршрутка 74, авт. 17,90 тролл. 3, 1, 4 до остановки ДК "Метталлургов"</t>
  </si>
  <si>
    <t>2-х местные по 750 руб/сут/чел+доп.место 550 руб/сут/чел</t>
  </si>
  <si>
    <t>30 мест</t>
  </si>
  <si>
    <t>62 места</t>
  </si>
  <si>
    <t>Гостиница "Каскад"</t>
  </si>
  <si>
    <t>ул. Базовая,4</t>
  </si>
  <si>
    <t>900 руб./сутки/номер</t>
  </si>
  <si>
    <t>3 номера / 6 мест</t>
  </si>
  <si>
    <t>удобства в номерах</t>
  </si>
  <si>
    <t>посадка с противоположной стороны вокзала, авт. 67, 90 до остановки первая Базовая или  тролл. 1,3 до остановки Дом техники,затем пешком по ул. Производственная в сторону ул.Базовая</t>
  </si>
  <si>
    <t>от ост. "Дом техники" авт. 90 до остановки ДК "Металлургов" или от ост. "Дом техники" на авт. 170 до ДК Металлургов или трол.11 до пл. Авитек и так пешком или на тролл.1, авт.33, 74, 170  до ДК "Металлургов"</t>
  </si>
  <si>
    <t>1350 руб/сутки/номер</t>
  </si>
  <si>
    <t>1 номер / 3 места</t>
  </si>
  <si>
    <t>1000,1200,1700 ,2000 руб./сутки/номер</t>
  </si>
  <si>
    <t xml:space="preserve">4 номера (номер за 2000руб. Состоит из 3-х комнат, возможно расселить в нем 5-6 человек) </t>
  </si>
  <si>
    <t>Всего 13-16 мест</t>
  </si>
  <si>
    <t>Гостиница "Интурист"</t>
  </si>
  <si>
    <t>ул. Сурикова, 19</t>
  </si>
  <si>
    <t>1500 р\сутки\номер</t>
  </si>
  <si>
    <t>15 номеров / 30 мест</t>
  </si>
  <si>
    <t>ТВ, санузел в номере</t>
  </si>
  <si>
    <t>посадка с противоположной стороны вокзала авт. 68 до остановки" Дворец пионеров"</t>
  </si>
  <si>
    <t>авт. 70 от ост. Проектный институт (посадка на четной стороне ул.Воровского) до ост. ДК Металлургов</t>
  </si>
  <si>
    <t>1800 р/сутки/номер</t>
  </si>
  <si>
    <t>ВСЕГО33 места (возможно еще 17 мест: пять двухместных номеров по 1500 руб/сут/чел и семь одноместных номеров по 1200 р/сутки)</t>
  </si>
  <si>
    <t>ул. Воровского, 16</t>
  </si>
  <si>
    <t>1000 руб/сут/чел с двухспальной кроватью</t>
  </si>
  <si>
    <t>1 номер / 1 место (два)</t>
  </si>
  <si>
    <t>авт. 23,73, 90 тролл. 1,3,4,5 до остановки Военный госпиталь (администрация города) или филармония.</t>
  </si>
  <si>
    <t>авт. 90,  тролл.1 до остановки ДК "Металлургов"</t>
  </si>
  <si>
    <t>1000 руб/сут/чел (при двухместном размещении 1450 руб/сут/чел)</t>
  </si>
  <si>
    <t>3 номера / 3места (6 мест)</t>
  </si>
  <si>
    <t>500 руб./сутки/чел (при треместном размещении 350 руб./сутки/за ребенка или 450 руб./сутки/за взрослого</t>
  </si>
  <si>
    <t>18 номеров / 36 мест (54 места)</t>
  </si>
  <si>
    <t xml:space="preserve">Всего 65 мест </t>
  </si>
  <si>
    <t>Гостиница "Молодежная"</t>
  </si>
  <si>
    <t>Октябрьский проспек 87а</t>
  </si>
  <si>
    <t>до 15 лет 400 р/с/ч от 16 лет 600 руб./с/ч</t>
  </si>
  <si>
    <t>75 мест (включая доп.места)</t>
  </si>
  <si>
    <t>ТВ в каждом номере, в блоке из трех номеров санузел, холодильник. WF</t>
  </si>
  <si>
    <t>ост. ЖД Вокзал трол.3 и до ост. ОДНТ (областной дом народного творчества)</t>
  </si>
  <si>
    <t>от ост. ОДНТ трол.3 и до ост. ДК Металлургов</t>
  </si>
  <si>
    <t>1500 р/с/ч (700 руб.доп место)</t>
  </si>
  <si>
    <t>3 номера (3-6 человек) кровать+диван</t>
  </si>
  <si>
    <t>ТВ, санузел, холодильник в номере в номере</t>
  </si>
  <si>
    <t>81 место</t>
  </si>
  <si>
    <t>Гостиница "Губернская"</t>
  </si>
  <si>
    <t>ул.Казанская, 74</t>
  </si>
  <si>
    <t>650 р/с/ч-15%скидка</t>
  </si>
  <si>
    <t>9 номеров - размещение по 2-3 человека</t>
  </si>
  <si>
    <t>2 номера по 3 чел. Воронеж</t>
  </si>
  <si>
    <t>2 номера по 2 чел. Воронеж</t>
  </si>
  <si>
    <t>4 номера по 3 чел. ХМАО</t>
  </si>
  <si>
    <t>1 номер по 2 чел. Башкортостан</t>
  </si>
  <si>
    <t>650 р/с/ч-скидка 15%</t>
  </si>
  <si>
    <t>4 номера - размещение по 3 человека</t>
  </si>
  <si>
    <t>4 номера по 3 чел Воронеж</t>
  </si>
  <si>
    <t>800 р/с/ч + доп.место (большое кресло)  400 руб/с/ч</t>
  </si>
  <si>
    <t>9 номеров- размещение по 1-2 человека</t>
  </si>
  <si>
    <t>2 номера по 1 чел. Воронеж</t>
  </si>
  <si>
    <t>2 номера по 2 чел. ХМАО</t>
  </si>
  <si>
    <t>3 номера по 2 чел. Башкортостан</t>
  </si>
  <si>
    <t>ВСЕГО 50-57 мест</t>
  </si>
  <si>
    <t>Гостиница "На Мопра"</t>
  </si>
  <si>
    <t>ул. Мопра,50</t>
  </si>
  <si>
    <t>650 р\с\ч</t>
  </si>
  <si>
    <r>
      <t>ориентировочно 50 мест</t>
    </r>
    <r>
      <rPr>
        <sz val="10"/>
        <color indexed="10"/>
        <rFont val="Arial Cyr"/>
        <family val="2"/>
      </rPr>
      <t xml:space="preserve"> *</t>
    </r>
  </si>
  <si>
    <t>авт.3,5,40,67 посадка со стороны ЖД Вокзала до ост. Мопра</t>
  </si>
  <si>
    <t>авт.37,40, 86 от ост. Мопра до ост. ДК Металлургов</t>
  </si>
  <si>
    <t>Всего мест 50</t>
  </si>
</sst>
</file>

<file path=xl/styles.xml><?xml version="1.0" encoding="utf-8"?>
<styleSheet xmlns="http://schemas.openxmlformats.org/spreadsheetml/2006/main">
  <numFmts count="1">
    <numFmt numFmtId="164" formatCode="GENERAL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sz val="16"/>
      <color indexed="10"/>
      <name val="Arial Cyr"/>
      <family val="2"/>
    </font>
    <font>
      <b/>
      <sz val="14"/>
      <name val="Times New Roman"/>
      <family val="1"/>
    </font>
    <font>
      <b/>
      <sz val="16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/>
    </xf>
    <xf numFmtId="164" fontId="21" fillId="0" borderId="10" xfId="0" applyFont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21" fillId="0" borderId="0" xfId="0" applyFont="1" applyAlignment="1">
      <alignment horizontal="center" vertical="center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21" fillId="0" borderId="0" xfId="0" applyFont="1" applyAlignment="1">
      <alignment vertical="center"/>
    </xf>
    <xf numFmtId="164" fontId="0" fillId="0" borderId="10" xfId="0" applyFont="1" applyFill="1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0" fillId="0" borderId="10" xfId="0" applyFont="1" applyBorder="1" applyAlignment="1">
      <alignment vertical="center"/>
    </xf>
    <xf numFmtId="164" fontId="22" fillId="0" borderId="10" xfId="0" applyFont="1" applyBorder="1" applyAlignment="1">
      <alignment horizontal="center"/>
    </xf>
    <xf numFmtId="164" fontId="22" fillId="0" borderId="10" xfId="0" applyFont="1" applyBorder="1" applyAlignment="1">
      <alignment/>
    </xf>
    <xf numFmtId="164" fontId="21" fillId="0" borderId="10" xfId="0" applyFont="1" applyBorder="1" applyAlignment="1">
      <alignment horizontal="center" vertical="center"/>
    </xf>
    <xf numFmtId="164" fontId="22" fillId="0" borderId="0" xfId="0" applyFont="1" applyAlignment="1">
      <alignment/>
    </xf>
    <xf numFmtId="164" fontId="0" fillId="0" borderId="0" xfId="0" applyFont="1" applyAlignment="1">
      <alignment vertical="center"/>
    </xf>
    <xf numFmtId="164" fontId="0" fillId="0" borderId="10" xfId="0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21" fillId="0" borderId="0" xfId="0" applyFont="1" applyAlignment="1">
      <alignment horizontal="left" vertical="center"/>
    </xf>
    <xf numFmtId="164" fontId="0" fillId="0" borderId="0" xfId="0" applyFont="1" applyAlignment="1">
      <alignment/>
    </xf>
    <xf numFmtId="164" fontId="23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center"/>
    </xf>
    <xf numFmtId="164" fontId="26" fillId="24" borderId="11" xfId="0" applyFont="1" applyFill="1" applyBorder="1" applyAlignment="1">
      <alignment horizontal="center" wrapText="1"/>
    </xf>
    <xf numFmtId="164" fontId="26" fillId="24" borderId="11" xfId="0" applyFont="1" applyFill="1" applyBorder="1" applyAlignment="1">
      <alignment horizontal="center"/>
    </xf>
    <xf numFmtId="164" fontId="26" fillId="24" borderId="10" xfId="0" applyFont="1" applyFill="1" applyBorder="1" applyAlignment="1">
      <alignment horizontal="center"/>
    </xf>
    <xf numFmtId="164" fontId="26" fillId="24" borderId="11" xfId="0" applyFont="1" applyFill="1" applyBorder="1" applyAlignment="1">
      <alignment/>
    </xf>
    <xf numFmtId="164" fontId="0" fillId="24" borderId="11" xfId="0" applyFill="1" applyBorder="1" applyAlignment="1">
      <alignment/>
    </xf>
    <xf numFmtId="164" fontId="0" fillId="24" borderId="12" xfId="0" applyFill="1" applyBorder="1" applyAlignment="1">
      <alignment/>
    </xf>
    <xf numFmtId="164" fontId="20" fillId="24" borderId="13" xfId="0" applyFont="1" applyFill="1" applyBorder="1" applyAlignment="1">
      <alignment horizontal="center" wrapText="1"/>
    </xf>
    <xf numFmtId="164" fontId="20" fillId="24" borderId="13" xfId="0" applyFont="1" applyFill="1" applyBorder="1" applyAlignment="1">
      <alignment horizontal="center"/>
    </xf>
    <xf numFmtId="164" fontId="20" fillId="24" borderId="10" xfId="0" applyFont="1" applyFill="1" applyBorder="1" applyAlignment="1">
      <alignment/>
    </xf>
    <xf numFmtId="164" fontId="20" fillId="24" borderId="14" xfId="0" applyFont="1" applyFill="1" applyBorder="1" applyAlignment="1">
      <alignment/>
    </xf>
    <xf numFmtId="164" fontId="26" fillId="24" borderId="15" xfId="0" applyFont="1" applyFill="1" applyBorder="1" applyAlignment="1">
      <alignment horizontal="center" wrapText="1"/>
    </xf>
    <xf numFmtId="164" fontId="26" fillId="24" borderId="13" xfId="0" applyFont="1" applyFill="1" applyBorder="1" applyAlignment="1">
      <alignment horizontal="center" wrapText="1"/>
    </xf>
    <xf numFmtId="164" fontId="0" fillId="24" borderId="13" xfId="0" applyFont="1" applyFill="1" applyBorder="1" applyAlignment="1">
      <alignment horizontal="center"/>
    </xf>
    <xf numFmtId="164" fontId="0" fillId="24" borderId="16" xfId="0" applyFont="1" applyFill="1" applyBorder="1" applyAlignment="1">
      <alignment wrapText="1"/>
    </xf>
    <xf numFmtId="164" fontId="0" fillId="24" borderId="13" xfId="0" applyFont="1" applyFill="1" applyBorder="1" applyAlignment="1">
      <alignment wrapText="1"/>
    </xf>
    <xf numFmtId="164" fontId="27" fillId="0" borderId="17" xfId="0" applyFont="1" applyBorder="1" applyAlignment="1">
      <alignment horizontal="center" wrapText="1"/>
    </xf>
    <xf numFmtId="164" fontId="28" fillId="0" borderId="18" xfId="0" applyFont="1" applyBorder="1" applyAlignment="1">
      <alignment/>
    </xf>
    <xf numFmtId="164" fontId="0" fillId="0" borderId="18" xfId="0" applyFont="1" applyFill="1" applyBorder="1" applyAlignment="1">
      <alignment wrapText="1"/>
    </xf>
    <xf numFmtId="164" fontId="0" fillId="0" borderId="10" xfId="0" applyFill="1" applyBorder="1" applyAlignment="1">
      <alignment wrapText="1"/>
    </xf>
    <xf numFmtId="164" fontId="29" fillId="0" borderId="10" xfId="0" applyFont="1" applyBorder="1" applyAlignment="1">
      <alignment/>
    </xf>
    <xf numFmtId="164" fontId="0" fillId="0" borderId="19" xfId="0" applyFont="1" applyBorder="1" applyAlignment="1">
      <alignment horizontal="center" vertical="center" wrapText="1"/>
    </xf>
    <xf numFmtId="164" fontId="0" fillId="0" borderId="17" xfId="0" applyFont="1" applyBorder="1" applyAlignment="1">
      <alignment wrapText="1"/>
    </xf>
    <xf numFmtId="164" fontId="28" fillId="0" borderId="18" xfId="0" applyFont="1" applyBorder="1" applyAlignment="1">
      <alignment wrapText="1"/>
    </xf>
    <xf numFmtId="164" fontId="30" fillId="0" borderId="17" xfId="0" applyFont="1" applyBorder="1" applyAlignment="1">
      <alignment horizontal="center" wrapText="1"/>
    </xf>
    <xf numFmtId="164" fontId="0" fillId="0" borderId="10" xfId="0" applyFont="1" applyBorder="1" applyAlignment="1">
      <alignment wrapText="1"/>
    </xf>
    <xf numFmtId="164" fontId="29" fillId="0" borderId="10" xfId="0" applyFont="1" applyBorder="1" applyAlignment="1">
      <alignment wrapText="1"/>
    </xf>
    <xf numFmtId="164" fontId="0" fillId="0" borderId="17" xfId="0" applyFont="1" applyBorder="1" applyAlignment="1">
      <alignment/>
    </xf>
    <xf numFmtId="164" fontId="27" fillId="0" borderId="20" xfId="0" applyFont="1" applyBorder="1" applyAlignment="1">
      <alignment horizontal="center" wrapText="1"/>
    </xf>
    <xf numFmtId="164" fontId="28" fillId="0" borderId="21" xfId="0" applyFont="1" applyBorder="1" applyAlignment="1">
      <alignment/>
    </xf>
    <xf numFmtId="164" fontId="0" fillId="0" borderId="22" xfId="0" applyBorder="1" applyAlignment="1">
      <alignment/>
    </xf>
    <xf numFmtId="164" fontId="0" fillId="0" borderId="23" xfId="0" applyFill="1" applyBorder="1" applyAlignment="1">
      <alignment/>
    </xf>
    <xf numFmtId="164" fontId="0" fillId="0" borderId="23" xfId="0" applyBorder="1" applyAlignment="1">
      <alignment/>
    </xf>
    <xf numFmtId="164" fontId="31" fillId="0" borderId="24" xfId="0" applyFont="1" applyBorder="1" applyAlignment="1">
      <alignment/>
    </xf>
    <xf numFmtId="164" fontId="0" fillId="0" borderId="20" xfId="0" applyBorder="1" applyAlignment="1">
      <alignment/>
    </xf>
    <xf numFmtId="164" fontId="30" fillId="0" borderId="25" xfId="0" applyFont="1" applyBorder="1" applyAlignment="1">
      <alignment horizontal="center" vertical="center" wrapText="1"/>
    </xf>
    <xf numFmtId="164" fontId="28" fillId="0" borderId="25" xfId="0" applyFont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13" xfId="0" applyBorder="1" applyAlignment="1">
      <alignment horizontal="center" wrapText="1"/>
    </xf>
    <xf numFmtId="164" fontId="31" fillId="0" borderId="13" xfId="0" applyFont="1" applyBorder="1" applyAlignment="1">
      <alignment wrapText="1"/>
    </xf>
    <xf numFmtId="164" fontId="0" fillId="0" borderId="25" xfId="0" applyFont="1" applyBorder="1" applyAlignment="1">
      <alignment horizontal="center" vertical="center" wrapText="1"/>
    </xf>
    <xf numFmtId="164" fontId="28" fillId="0" borderId="26" xfId="0" applyFont="1" applyBorder="1" applyAlignment="1">
      <alignment horizontal="center" vertical="center" wrapText="1"/>
    </xf>
    <xf numFmtId="164" fontId="0" fillId="0" borderId="16" xfId="0" applyBorder="1" applyAlignment="1">
      <alignment/>
    </xf>
    <xf numFmtId="164" fontId="0" fillId="0" borderId="10" xfId="0" applyFont="1" applyBorder="1" applyAlignment="1">
      <alignment horizontal="center" vertical="center" wrapText="1"/>
    </xf>
    <xf numFmtId="164" fontId="30" fillId="0" borderId="10" xfId="0" applyFont="1" applyBorder="1" applyAlignment="1">
      <alignment horizontal="center" vertical="center" wrapText="1"/>
    </xf>
    <xf numFmtId="164" fontId="28" fillId="0" borderId="10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wrapText="1"/>
    </xf>
    <xf numFmtId="164" fontId="28" fillId="0" borderId="10" xfId="0" applyFont="1" applyBorder="1" applyAlignment="1">
      <alignment horizontal="center" vertical="center" wrapText="1"/>
    </xf>
    <xf numFmtId="164" fontId="0" fillId="0" borderId="21" xfId="0" applyBorder="1" applyAlignment="1">
      <alignment horizontal="center" wrapText="1"/>
    </xf>
    <xf numFmtId="164" fontId="28" fillId="0" borderId="27" xfId="0" applyFont="1" applyBorder="1" applyAlignment="1">
      <alignment/>
    </xf>
    <xf numFmtId="164" fontId="0" fillId="0" borderId="28" xfId="0" applyBorder="1" applyAlignment="1">
      <alignment/>
    </xf>
    <xf numFmtId="164" fontId="21" fillId="0" borderId="28" xfId="0" applyFont="1" applyBorder="1" applyAlignment="1">
      <alignment/>
    </xf>
    <xf numFmtId="164" fontId="31" fillId="0" borderId="27" xfId="0" applyFont="1" applyBorder="1" applyAlignment="1">
      <alignment/>
    </xf>
    <xf numFmtId="164" fontId="0" fillId="0" borderId="27" xfId="0" applyBorder="1" applyAlignment="1">
      <alignment/>
    </xf>
    <xf numFmtId="164" fontId="0" fillId="0" borderId="21" xfId="0" applyBorder="1" applyAlignment="1">
      <alignment wrapText="1"/>
    </xf>
    <xf numFmtId="164" fontId="0" fillId="0" borderId="27" xfId="0" applyBorder="1" applyAlignment="1">
      <alignment wrapText="1"/>
    </xf>
    <xf numFmtId="164" fontId="20" fillId="0" borderId="26" xfId="0" applyFont="1" applyBorder="1" applyAlignment="1">
      <alignment horizontal="center" vertical="center" wrapText="1"/>
    </xf>
    <xf numFmtId="164" fontId="0" fillId="0" borderId="26" xfId="0" applyFont="1" applyBorder="1" applyAlignment="1">
      <alignment vertical="center"/>
    </xf>
    <xf numFmtId="164" fontId="21" fillId="0" borderId="26" xfId="0" applyFont="1" applyBorder="1" applyAlignment="1">
      <alignment vertical="center"/>
    </xf>
    <xf numFmtId="164" fontId="31" fillId="0" borderId="26" xfId="0" applyFont="1" applyBorder="1" applyAlignment="1">
      <alignment vertical="center" wrapText="1"/>
    </xf>
    <xf numFmtId="164" fontId="0" fillId="0" borderId="26" xfId="0" applyFont="1" applyBorder="1" applyAlignment="1">
      <alignment vertical="center" wrapText="1"/>
    </xf>
    <xf numFmtId="164" fontId="28" fillId="0" borderId="26" xfId="0" applyFont="1" applyBorder="1" applyAlignment="1">
      <alignment vertical="center" wrapText="1"/>
    </xf>
    <xf numFmtId="164" fontId="28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4" fontId="29" fillId="0" borderId="10" xfId="0" applyFont="1" applyFill="1" applyBorder="1" applyAlignment="1">
      <alignment vertical="center" wrapText="1"/>
    </xf>
    <xf numFmtId="164" fontId="28" fillId="0" borderId="10" xfId="0" applyFont="1" applyFill="1" applyBorder="1" applyAlignment="1">
      <alignment horizontal="center" vertical="center" wrapText="1"/>
    </xf>
    <xf numFmtId="164" fontId="0" fillId="0" borderId="15" xfId="0" applyBorder="1" applyAlignment="1">
      <alignment/>
    </xf>
    <xf numFmtId="164" fontId="0" fillId="0" borderId="29" xfId="0" applyBorder="1" applyAlignment="1">
      <alignment/>
    </xf>
    <xf numFmtId="164" fontId="21" fillId="0" borderId="29" xfId="0" applyFont="1" applyBorder="1" applyAlignment="1">
      <alignment/>
    </xf>
    <xf numFmtId="164" fontId="21" fillId="0" borderId="13" xfId="0" applyFont="1" applyBorder="1" applyAlignment="1">
      <alignment/>
    </xf>
    <xf numFmtId="164" fontId="0" fillId="0" borderId="13" xfId="0" applyBorder="1" applyAlignment="1">
      <alignment wrapText="1"/>
    </xf>
    <xf numFmtId="164" fontId="0" fillId="0" borderId="14" xfId="0" applyBorder="1" applyAlignment="1">
      <alignment vertical="center"/>
    </xf>
    <xf numFmtId="164" fontId="28" fillId="0" borderId="10" xfId="0" applyFont="1" applyBorder="1" applyAlignment="1">
      <alignment vertical="center" wrapText="1"/>
    </xf>
    <xf numFmtId="164" fontId="0" fillId="0" borderId="11" xfId="0" applyFont="1" applyBorder="1" applyAlignment="1">
      <alignment horizontal="center" vertical="center" wrapText="1"/>
    </xf>
    <xf numFmtId="164" fontId="28" fillId="0" borderId="18" xfId="0" applyFont="1" applyBorder="1" applyAlignment="1">
      <alignment vertical="center" wrapText="1"/>
    </xf>
    <xf numFmtId="164" fontId="0" fillId="0" borderId="0" xfId="0" applyFont="1" applyAlignment="1">
      <alignment horizontal="right" vertical="center" wrapText="1"/>
    </xf>
    <xf numFmtId="164" fontId="0" fillId="0" borderId="30" xfId="0" applyBorder="1" applyAlignment="1">
      <alignment vertical="center" wrapText="1"/>
    </xf>
    <xf numFmtId="164" fontId="0" fillId="0" borderId="31" xfId="0" applyBorder="1" applyAlignment="1">
      <alignment vertical="center" wrapText="1"/>
    </xf>
    <xf numFmtId="164" fontId="0" fillId="0" borderId="14" xfId="0" applyBorder="1" applyAlignment="1">
      <alignment vertical="center" wrapText="1"/>
    </xf>
    <xf numFmtId="164" fontId="31" fillId="0" borderId="10" xfId="0" applyFont="1" applyBorder="1" applyAlignment="1">
      <alignment horizontal="right" vertical="center" wrapText="1"/>
    </xf>
    <xf numFmtId="164" fontId="31" fillId="0" borderId="10" xfId="0" applyFont="1" applyBorder="1" applyAlignment="1">
      <alignment vertical="center" wrapText="1"/>
    </xf>
    <xf numFmtId="164" fontId="0" fillId="0" borderId="10" xfId="0" applyFill="1" applyBorder="1" applyAlignment="1">
      <alignment vertical="center" wrapText="1"/>
    </xf>
    <xf numFmtId="164" fontId="0" fillId="0" borderId="0" xfId="0" applyAlignment="1">
      <alignment wrapText="1"/>
    </xf>
    <xf numFmtId="164" fontId="28" fillId="0" borderId="21" xfId="0" applyFont="1" applyBorder="1" applyAlignment="1">
      <alignment wrapText="1"/>
    </xf>
    <xf numFmtId="164" fontId="30" fillId="0" borderId="11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0" fillId="0" borderId="11" xfId="0" applyBorder="1" applyAlignment="1">
      <alignment vertical="center"/>
    </xf>
    <xf numFmtId="164" fontId="21" fillId="0" borderId="11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vertical="center"/>
    </xf>
    <xf numFmtId="164" fontId="26" fillId="0" borderId="0" xfId="0" applyFont="1" applyAlignment="1">
      <alignment wrapText="1"/>
    </xf>
    <xf numFmtId="164" fontId="28" fillId="0" borderId="11" xfId="0" applyFont="1" applyBorder="1" applyAlignment="1">
      <alignment/>
    </xf>
    <xf numFmtId="164" fontId="0" fillId="0" borderId="14" xfId="0" applyBorder="1" applyAlignment="1">
      <alignment/>
    </xf>
    <xf numFmtId="164" fontId="28" fillId="0" borderId="10" xfId="0" applyFont="1" applyFill="1" applyBorder="1" applyAlignment="1">
      <alignment vertical="center" wrapText="1"/>
    </xf>
    <xf numFmtId="164" fontId="28" fillId="0" borderId="10" xfId="0" applyFont="1" applyBorder="1" applyAlignment="1">
      <alignment wrapText="1"/>
    </xf>
    <xf numFmtId="164" fontId="0" fillId="0" borderId="0" xfId="0" applyAlignment="1">
      <alignment horizontal="right"/>
    </xf>
    <xf numFmtId="164" fontId="28" fillId="0" borderId="13" xfId="0" applyFont="1" applyBorder="1" applyAlignment="1">
      <alignment/>
    </xf>
    <xf numFmtId="164" fontId="28" fillId="0" borderId="10" xfId="0" applyFont="1" applyBorder="1" applyAlignment="1">
      <alignment horizontal="righ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5.875" style="1" customWidth="1"/>
    <col min="2" max="2" width="22.75390625" style="0" customWidth="1"/>
    <col min="3" max="3" width="17.25390625" style="0" customWidth="1"/>
    <col min="4" max="4" width="26.00390625" style="0" customWidth="1"/>
    <col min="5" max="5" width="19.625" style="0" customWidth="1"/>
    <col min="6" max="6" width="11.125" style="1" customWidth="1"/>
    <col min="7" max="7" width="0" style="0" hidden="1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5.75">
      <c r="A3" s="3" t="s">
        <v>1</v>
      </c>
      <c r="B3" s="3"/>
      <c r="C3" s="3"/>
      <c r="D3" s="3"/>
      <c r="E3" s="3"/>
      <c r="F3" s="3"/>
    </row>
    <row r="4" spans="1:6" ht="15.75">
      <c r="A4" s="3" t="s">
        <v>2</v>
      </c>
      <c r="B4" s="3"/>
      <c r="C4" s="3"/>
      <c r="D4" s="3"/>
      <c r="E4" s="3"/>
      <c r="F4" s="3"/>
    </row>
    <row r="5" spans="1:7" s="6" customFormat="1" ht="25.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/>
    </row>
    <row r="6" spans="1:7" s="9" customFormat="1" ht="12.75">
      <c r="A6" s="7">
        <v>1</v>
      </c>
      <c r="B6" s="8" t="s">
        <v>9</v>
      </c>
      <c r="C6" s="8" t="s">
        <v>10</v>
      </c>
      <c r="D6" s="8" t="s">
        <v>11</v>
      </c>
      <c r="E6" s="8" t="s">
        <v>12</v>
      </c>
      <c r="F6" s="7">
        <v>19</v>
      </c>
      <c r="G6" s="5"/>
    </row>
    <row r="7" spans="1:7" s="9" customFormat="1" ht="12.75">
      <c r="A7" s="7">
        <v>2</v>
      </c>
      <c r="B7" s="10" t="s">
        <v>13</v>
      </c>
      <c r="C7" s="10" t="s">
        <v>14</v>
      </c>
      <c r="D7" s="8" t="s">
        <v>11</v>
      </c>
      <c r="E7" s="8" t="s">
        <v>12</v>
      </c>
      <c r="F7" s="11">
        <v>14</v>
      </c>
      <c r="G7" s="5"/>
    </row>
    <row r="8" spans="1:7" s="9" customFormat="1" ht="12.75">
      <c r="A8" s="7">
        <v>3</v>
      </c>
      <c r="B8" s="8" t="s">
        <v>15</v>
      </c>
      <c r="C8" s="8" t="s">
        <v>16</v>
      </c>
      <c r="D8" s="8" t="s">
        <v>11</v>
      </c>
      <c r="E8" s="8" t="s">
        <v>12</v>
      </c>
      <c r="F8" s="7">
        <v>6</v>
      </c>
      <c r="G8" s="5"/>
    </row>
    <row r="9" spans="1:7" s="9" customFormat="1" ht="12.75">
      <c r="A9" s="7"/>
      <c r="B9" s="8"/>
      <c r="C9" s="8"/>
      <c r="D9" s="8"/>
      <c r="E9" s="8"/>
      <c r="F9" s="12">
        <f>SUM(F6:F8)</f>
        <v>39</v>
      </c>
      <c r="G9" s="5"/>
    </row>
    <row r="10" spans="1:7" s="9" customFormat="1" ht="12.75">
      <c r="A10" s="7">
        <v>4</v>
      </c>
      <c r="B10" s="8" t="s">
        <v>17</v>
      </c>
      <c r="C10" s="8" t="s">
        <v>18</v>
      </c>
      <c r="D10" s="8" t="s">
        <v>19</v>
      </c>
      <c r="E10" s="8" t="s">
        <v>20</v>
      </c>
      <c r="F10" s="7">
        <v>11</v>
      </c>
      <c r="G10" s="13"/>
    </row>
    <row r="11" spans="1:7" s="9" customFormat="1" ht="12.75">
      <c r="A11" s="7">
        <v>5</v>
      </c>
      <c r="B11" s="8" t="s">
        <v>15</v>
      </c>
      <c r="C11" s="8" t="s">
        <v>21</v>
      </c>
      <c r="D11" s="8" t="s">
        <v>19</v>
      </c>
      <c r="E11" s="8" t="s">
        <v>20</v>
      </c>
      <c r="F11" s="7">
        <v>6</v>
      </c>
      <c r="G11" s="5"/>
    </row>
    <row r="12" spans="1:7" s="9" customFormat="1" ht="12.75">
      <c r="A12" s="7">
        <v>6</v>
      </c>
      <c r="B12" s="10" t="s">
        <v>22</v>
      </c>
      <c r="C12" s="10" t="s">
        <v>23</v>
      </c>
      <c r="D12" s="10" t="s">
        <v>19</v>
      </c>
      <c r="E12" s="10" t="s">
        <v>20</v>
      </c>
      <c r="F12" s="7">
        <v>5</v>
      </c>
      <c r="G12" s="5"/>
    </row>
    <row r="13" spans="1:7" s="9" customFormat="1" ht="12.75">
      <c r="A13" s="7">
        <v>7</v>
      </c>
      <c r="B13" s="8" t="s">
        <v>24</v>
      </c>
      <c r="C13" s="8" t="s">
        <v>25</v>
      </c>
      <c r="D13" s="8" t="s">
        <v>19</v>
      </c>
      <c r="E13" s="8" t="s">
        <v>20</v>
      </c>
      <c r="F13" s="7">
        <v>6</v>
      </c>
      <c r="G13"/>
    </row>
    <row r="14" spans="1:7" s="9" customFormat="1" ht="12.75">
      <c r="A14" s="7">
        <v>8</v>
      </c>
      <c r="B14" s="14" t="s">
        <v>26</v>
      </c>
      <c r="C14" s="14" t="s">
        <v>27</v>
      </c>
      <c r="D14" s="8" t="s">
        <v>19</v>
      </c>
      <c r="E14" s="8" t="s">
        <v>20</v>
      </c>
      <c r="F14" s="11">
        <v>21</v>
      </c>
      <c r="G14"/>
    </row>
    <row r="15" spans="1:7" s="9" customFormat="1" ht="12.75">
      <c r="A15" s="15"/>
      <c r="B15" s="16"/>
      <c r="C15" s="16"/>
      <c r="D15" s="16"/>
      <c r="E15" s="16"/>
      <c r="F15" s="12">
        <f>SUM(F10:F14)</f>
        <v>49</v>
      </c>
      <c r="G15"/>
    </row>
    <row r="16" spans="1:7" s="9" customFormat="1" ht="12.75">
      <c r="A16" s="7">
        <v>9</v>
      </c>
      <c r="B16" s="8" t="s">
        <v>15</v>
      </c>
      <c r="C16" s="8" t="s">
        <v>28</v>
      </c>
      <c r="D16" s="8" t="s">
        <v>29</v>
      </c>
      <c r="E16" s="8" t="s">
        <v>30</v>
      </c>
      <c r="F16" s="7">
        <v>17</v>
      </c>
      <c r="G16" s="5"/>
    </row>
    <row r="17" spans="1:7" ht="12.75">
      <c r="A17" s="7">
        <v>10</v>
      </c>
      <c r="B17" s="8" t="s">
        <v>31</v>
      </c>
      <c r="C17" s="8" t="s">
        <v>32</v>
      </c>
      <c r="D17" s="8" t="s">
        <v>29</v>
      </c>
      <c r="E17" s="8" t="s">
        <v>30</v>
      </c>
      <c r="F17" s="7">
        <v>17</v>
      </c>
      <c r="G17" s="5"/>
    </row>
    <row r="18" spans="1:7" s="9" customFormat="1" ht="12.75">
      <c r="A18" s="7">
        <v>11</v>
      </c>
      <c r="B18" s="10" t="s">
        <v>33</v>
      </c>
      <c r="C18" s="10" t="s">
        <v>34</v>
      </c>
      <c r="D18" s="8" t="s">
        <v>29</v>
      </c>
      <c r="E18" s="8" t="s">
        <v>30</v>
      </c>
      <c r="F18" s="11">
        <v>10</v>
      </c>
      <c r="G18" s="13">
        <v>57</v>
      </c>
    </row>
    <row r="19" spans="1:7" s="9" customFormat="1" ht="12.75">
      <c r="A19" s="7"/>
      <c r="B19" s="10"/>
      <c r="C19" s="10"/>
      <c r="D19" s="8"/>
      <c r="E19" s="8"/>
      <c r="F19" s="17">
        <f>SUM(F16:F18)</f>
        <v>44</v>
      </c>
      <c r="G19" s="13"/>
    </row>
    <row r="20" spans="1:7" s="9" customFormat="1" ht="12.75">
      <c r="A20" s="7">
        <v>12</v>
      </c>
      <c r="B20" s="10" t="s">
        <v>35</v>
      </c>
      <c r="C20" s="10" t="s">
        <v>36</v>
      </c>
      <c r="D20" s="8" t="s">
        <v>37</v>
      </c>
      <c r="E20" s="8" t="s">
        <v>38</v>
      </c>
      <c r="F20" s="11">
        <v>17</v>
      </c>
      <c r="G20" s="18"/>
    </row>
    <row r="21" spans="1:7" s="9" customFormat="1" ht="12.75">
      <c r="A21" s="7"/>
      <c r="B21" s="10"/>
      <c r="C21" s="10"/>
      <c r="D21" s="8"/>
      <c r="E21" s="8"/>
      <c r="F21" s="17">
        <f>F20</f>
        <v>17</v>
      </c>
      <c r="G21" s="18"/>
    </row>
    <row r="22" spans="1:7" ht="12.75">
      <c r="A22" s="11">
        <v>13</v>
      </c>
      <c r="B22" s="8" t="s">
        <v>39</v>
      </c>
      <c r="C22" s="8" t="s">
        <v>40</v>
      </c>
      <c r="D22" s="8" t="s">
        <v>41</v>
      </c>
      <c r="E22" s="8" t="s">
        <v>42</v>
      </c>
      <c r="F22" s="11">
        <v>52</v>
      </c>
      <c r="G22" s="5"/>
    </row>
    <row r="23" spans="1:7" s="9" customFormat="1" ht="12.75">
      <c r="A23" s="7">
        <v>14</v>
      </c>
      <c r="B23" s="10" t="s">
        <v>35</v>
      </c>
      <c r="C23" s="10" t="s">
        <v>43</v>
      </c>
      <c r="D23" s="10" t="s">
        <v>41</v>
      </c>
      <c r="E23" s="10" t="s">
        <v>42</v>
      </c>
      <c r="F23" s="7">
        <v>7</v>
      </c>
      <c r="G23" s="5"/>
    </row>
    <row r="24" spans="1:7" s="9" customFormat="1" ht="12.75">
      <c r="A24" s="7">
        <v>15</v>
      </c>
      <c r="B24" s="10" t="s">
        <v>44</v>
      </c>
      <c r="C24" s="10" t="s">
        <v>45</v>
      </c>
      <c r="D24" s="10" t="s">
        <v>41</v>
      </c>
      <c r="E24" s="10" t="s">
        <v>42</v>
      </c>
      <c r="F24" s="7">
        <v>4</v>
      </c>
      <c r="G24" s="5"/>
    </row>
    <row r="25" spans="1:7" s="9" customFormat="1" ht="12.75">
      <c r="A25" s="7">
        <v>16</v>
      </c>
      <c r="B25" s="8" t="s">
        <v>46</v>
      </c>
      <c r="C25" s="8" t="s">
        <v>47</v>
      </c>
      <c r="D25" s="8" t="s">
        <v>41</v>
      </c>
      <c r="E25" s="8" t="s">
        <v>42</v>
      </c>
      <c r="F25" s="7">
        <v>4</v>
      </c>
      <c r="G25" s="5"/>
    </row>
    <row r="26" spans="1:7" s="9" customFormat="1" ht="12.75">
      <c r="A26" s="7">
        <v>17</v>
      </c>
      <c r="B26" s="8" t="s">
        <v>48</v>
      </c>
      <c r="C26" s="8" t="s">
        <v>49</v>
      </c>
      <c r="D26" s="8" t="s">
        <v>41</v>
      </c>
      <c r="E26" s="8" t="s">
        <v>42</v>
      </c>
      <c r="F26" s="11">
        <v>8</v>
      </c>
      <c r="G26" s="5"/>
    </row>
    <row r="27" spans="1:7" s="9" customFormat="1" ht="12.75">
      <c r="A27" s="7"/>
      <c r="B27" s="10"/>
      <c r="C27" s="10"/>
      <c r="D27" s="10"/>
      <c r="E27" s="10"/>
      <c r="F27" s="12">
        <f>SUM(F22:F26)</f>
        <v>75</v>
      </c>
      <c r="G27" s="5"/>
    </row>
    <row r="28" spans="1:7" s="9" customFormat="1" ht="12.75">
      <c r="A28" s="7">
        <v>18</v>
      </c>
      <c r="B28" s="10" t="s">
        <v>50</v>
      </c>
      <c r="C28" s="10"/>
      <c r="D28" s="10" t="s">
        <v>51</v>
      </c>
      <c r="E28" s="10" t="s">
        <v>52</v>
      </c>
      <c r="F28" s="11">
        <v>4</v>
      </c>
      <c r="G28" s="5"/>
    </row>
    <row r="29" spans="1:7" s="9" customFormat="1" ht="12.75">
      <c r="A29" s="7">
        <v>19</v>
      </c>
      <c r="B29" s="8" t="s">
        <v>53</v>
      </c>
      <c r="C29" s="8" t="s">
        <v>54</v>
      </c>
      <c r="D29" s="8" t="s">
        <v>51</v>
      </c>
      <c r="E29" s="8" t="s">
        <v>52</v>
      </c>
      <c r="F29" s="11">
        <v>29</v>
      </c>
      <c r="G29" s="5"/>
    </row>
    <row r="30" spans="1:7" s="9" customFormat="1" ht="12.75">
      <c r="A30" s="11"/>
      <c r="B30" s="14"/>
      <c r="D30" s="14"/>
      <c r="E30" s="14"/>
      <c r="F30" s="17">
        <f>SUM(F28:F29)</f>
        <v>33</v>
      </c>
      <c r="G30" s="13"/>
    </row>
    <row r="31" spans="1:7" s="9" customFormat="1" ht="12.75">
      <c r="A31" s="7">
        <v>20</v>
      </c>
      <c r="B31" s="10" t="s">
        <v>55</v>
      </c>
      <c r="C31" s="10" t="s">
        <v>56</v>
      </c>
      <c r="D31" s="8" t="s">
        <v>57</v>
      </c>
      <c r="E31" s="8" t="s">
        <v>58</v>
      </c>
      <c r="F31" s="11">
        <v>10</v>
      </c>
      <c r="G31" s="13">
        <v>54</v>
      </c>
    </row>
    <row r="32" spans="1:7" s="9" customFormat="1" ht="12.75">
      <c r="A32" s="11">
        <v>21</v>
      </c>
      <c r="B32" s="14" t="s">
        <v>59</v>
      </c>
      <c r="C32" s="19" t="s">
        <v>60</v>
      </c>
      <c r="D32" s="8" t="s">
        <v>57</v>
      </c>
      <c r="E32" s="8" t="s">
        <v>58</v>
      </c>
      <c r="F32" s="11">
        <v>1</v>
      </c>
      <c r="G32" s="13"/>
    </row>
    <row r="33" spans="1:7" s="9" customFormat="1" ht="12.75">
      <c r="A33" s="7">
        <v>22</v>
      </c>
      <c r="B33" s="8" t="s">
        <v>61</v>
      </c>
      <c r="C33" s="8" t="s">
        <v>62</v>
      </c>
      <c r="D33" s="8" t="s">
        <v>57</v>
      </c>
      <c r="E33" s="8" t="s">
        <v>58</v>
      </c>
      <c r="F33" s="11">
        <v>18</v>
      </c>
      <c r="G33" s="13"/>
    </row>
    <row r="34" spans="1:6" ht="12.75">
      <c r="A34" s="1">
        <v>23</v>
      </c>
      <c r="B34" s="8" t="s">
        <v>61</v>
      </c>
      <c r="C34" s="8" t="s">
        <v>62</v>
      </c>
      <c r="D34" s="8" t="s">
        <v>57</v>
      </c>
      <c r="E34" s="8" t="s">
        <v>58</v>
      </c>
      <c r="F34" s="11">
        <v>2</v>
      </c>
    </row>
    <row r="35" spans="1:7" ht="12.75">
      <c r="A35" s="7">
        <v>24</v>
      </c>
      <c r="B35" s="8" t="s">
        <v>63</v>
      </c>
      <c r="C35" s="8" t="s">
        <v>64</v>
      </c>
      <c r="D35" s="8" t="s">
        <v>57</v>
      </c>
      <c r="E35" s="8" t="s">
        <v>58</v>
      </c>
      <c r="F35" s="20">
        <v>16</v>
      </c>
      <c r="G35" s="13"/>
    </row>
    <row r="36" spans="1:7" s="9" customFormat="1" ht="12.75">
      <c r="A36" s="11">
        <v>25</v>
      </c>
      <c r="B36" s="19" t="s">
        <v>35</v>
      </c>
      <c r="C36" s="14" t="s">
        <v>65</v>
      </c>
      <c r="D36" s="8" t="s">
        <v>57</v>
      </c>
      <c r="E36" s="8" t="s">
        <v>58</v>
      </c>
      <c r="F36" s="20">
        <v>1</v>
      </c>
      <c r="G36" s="13"/>
    </row>
    <row r="37" spans="1:7" s="9" customFormat="1" ht="12.75">
      <c r="A37" s="11">
        <v>26</v>
      </c>
      <c r="B37" s="14" t="s">
        <v>66</v>
      </c>
      <c r="D37" s="8" t="s">
        <v>57</v>
      </c>
      <c r="E37" s="8" t="s">
        <v>58</v>
      </c>
      <c r="F37" s="11">
        <v>2</v>
      </c>
      <c r="G37" s="13"/>
    </row>
    <row r="38" spans="1:7" s="9" customFormat="1" ht="12.75">
      <c r="A38" s="7">
        <v>27</v>
      </c>
      <c r="B38" s="10" t="s">
        <v>35</v>
      </c>
      <c r="C38" s="10" t="s">
        <v>67</v>
      </c>
      <c r="D38" s="10" t="s">
        <v>57</v>
      </c>
      <c r="E38" s="10" t="s">
        <v>58</v>
      </c>
      <c r="F38" s="20">
        <v>11</v>
      </c>
      <c r="G38"/>
    </row>
    <row r="39" spans="1:7" s="9" customFormat="1" ht="12.75">
      <c r="A39" s="7">
        <v>28</v>
      </c>
      <c r="B39" s="8" t="s">
        <v>68</v>
      </c>
      <c r="C39" s="8" t="s">
        <v>69</v>
      </c>
      <c r="D39" s="8" t="s">
        <v>57</v>
      </c>
      <c r="E39" s="8" t="s">
        <v>58</v>
      </c>
      <c r="F39" s="7">
        <v>10</v>
      </c>
      <c r="G39" s="13">
        <v>94</v>
      </c>
    </row>
    <row r="40" spans="1:7" s="9" customFormat="1" ht="12.75">
      <c r="A40" s="7">
        <v>29</v>
      </c>
      <c r="B40" s="8" t="s">
        <v>70</v>
      </c>
      <c r="C40" s="8" t="s">
        <v>71</v>
      </c>
      <c r="D40" s="8" t="s">
        <v>57</v>
      </c>
      <c r="E40" s="8" t="s">
        <v>58</v>
      </c>
      <c r="F40" s="7">
        <v>2</v>
      </c>
      <c r="G40" s="13"/>
    </row>
    <row r="41" spans="1:7" s="9" customFormat="1" ht="12.75">
      <c r="A41" s="7">
        <v>30</v>
      </c>
      <c r="B41" s="8" t="s">
        <v>72</v>
      </c>
      <c r="C41" s="8" t="s">
        <v>73</v>
      </c>
      <c r="D41" s="8" t="s">
        <v>57</v>
      </c>
      <c r="E41" s="8" t="s">
        <v>58</v>
      </c>
      <c r="F41" s="7">
        <v>10</v>
      </c>
      <c r="G41" s="13"/>
    </row>
    <row r="42" spans="1:7" s="9" customFormat="1" ht="12.75">
      <c r="A42" s="7">
        <v>31</v>
      </c>
      <c r="B42" s="8" t="s">
        <v>15</v>
      </c>
      <c r="C42" s="8" t="s">
        <v>74</v>
      </c>
      <c r="D42" s="8" t="s">
        <v>57</v>
      </c>
      <c r="E42" s="8" t="s">
        <v>58</v>
      </c>
      <c r="F42" s="7">
        <v>3</v>
      </c>
      <c r="G42"/>
    </row>
    <row r="43" spans="1:7" s="9" customFormat="1" ht="12.75">
      <c r="A43" s="7"/>
      <c r="B43" s="8"/>
      <c r="C43" s="8"/>
      <c r="D43" s="8"/>
      <c r="E43" s="8"/>
      <c r="F43" s="12">
        <f>SUM(F31:F42)</f>
        <v>86</v>
      </c>
      <c r="G43"/>
    </row>
    <row r="44" spans="1:7" ht="12.75">
      <c r="A44" s="7">
        <v>32</v>
      </c>
      <c r="B44" s="8" t="s">
        <v>75</v>
      </c>
      <c r="C44" s="8" t="s">
        <v>76</v>
      </c>
      <c r="D44" s="8" t="s">
        <v>77</v>
      </c>
      <c r="E44" s="8" t="s">
        <v>78</v>
      </c>
      <c r="F44" s="7">
        <v>2</v>
      </c>
      <c r="G44" s="5"/>
    </row>
    <row r="45" spans="1:7" ht="12.75">
      <c r="A45" s="7">
        <v>33</v>
      </c>
      <c r="B45" s="10" t="s">
        <v>79</v>
      </c>
      <c r="C45" s="10" t="s">
        <v>80</v>
      </c>
      <c r="D45" s="10" t="s">
        <v>77</v>
      </c>
      <c r="E45" s="10" t="s">
        <v>78</v>
      </c>
      <c r="F45" s="20">
        <v>4</v>
      </c>
      <c r="G45" s="21">
        <v>22</v>
      </c>
    </row>
    <row r="46" spans="1:6" ht="12.75">
      <c r="A46" s="7">
        <v>34</v>
      </c>
      <c r="B46" s="10" t="s">
        <v>81</v>
      </c>
      <c r="C46" s="10" t="s">
        <v>82</v>
      </c>
      <c r="D46" s="8" t="s">
        <v>77</v>
      </c>
      <c r="E46" s="8" t="s">
        <v>78</v>
      </c>
      <c r="F46" s="11">
        <v>13</v>
      </c>
    </row>
    <row r="47" spans="1:7" ht="12.75">
      <c r="A47" s="7">
        <v>35</v>
      </c>
      <c r="B47" s="10" t="s">
        <v>79</v>
      </c>
      <c r="C47" s="10" t="s">
        <v>83</v>
      </c>
      <c r="D47" s="8" t="s">
        <v>77</v>
      </c>
      <c r="E47" s="8" t="s">
        <v>78</v>
      </c>
      <c r="F47" s="11">
        <v>5</v>
      </c>
      <c r="G47" s="22" t="s">
        <v>84</v>
      </c>
    </row>
    <row r="48" spans="1:6" ht="12.75">
      <c r="A48" s="7">
        <v>36</v>
      </c>
      <c r="B48" s="8" t="s">
        <v>85</v>
      </c>
      <c r="C48" s="8" t="s">
        <v>86</v>
      </c>
      <c r="D48" s="8" t="s">
        <v>77</v>
      </c>
      <c r="E48" s="8" t="s">
        <v>78</v>
      </c>
      <c r="F48" s="7">
        <v>4</v>
      </c>
    </row>
    <row r="49" spans="1:6" s="18" customFormat="1" ht="12.75">
      <c r="A49" s="7">
        <v>37</v>
      </c>
      <c r="B49" s="8" t="s">
        <v>26</v>
      </c>
      <c r="C49" s="8" t="s">
        <v>87</v>
      </c>
      <c r="D49" s="8" t="s">
        <v>77</v>
      </c>
      <c r="E49" s="8" t="s">
        <v>78</v>
      </c>
      <c r="F49" s="7">
        <v>6</v>
      </c>
    </row>
    <row r="50" spans="1:6" ht="12.75">
      <c r="A50" s="7"/>
      <c r="B50" s="8"/>
      <c r="C50" s="8"/>
      <c r="D50" s="8"/>
      <c r="E50" s="8"/>
      <c r="F50" s="12">
        <f>SUM(F44:F49)</f>
        <v>34</v>
      </c>
    </row>
    <row r="51" spans="1:6" ht="12.75">
      <c r="A51" s="7">
        <v>38</v>
      </c>
      <c r="B51" s="8" t="s">
        <v>88</v>
      </c>
      <c r="C51" s="8" t="s">
        <v>89</v>
      </c>
      <c r="D51" s="8" t="s">
        <v>90</v>
      </c>
      <c r="E51" s="8" t="s">
        <v>91</v>
      </c>
      <c r="F51" s="7">
        <v>12</v>
      </c>
    </row>
    <row r="52" spans="1:6" ht="12.75">
      <c r="A52" s="7">
        <v>39</v>
      </c>
      <c r="B52" s="8" t="s">
        <v>92</v>
      </c>
      <c r="C52" s="8"/>
      <c r="D52" s="8" t="s">
        <v>90</v>
      </c>
      <c r="E52" s="8" t="s">
        <v>91</v>
      </c>
      <c r="F52" s="7">
        <v>5</v>
      </c>
    </row>
    <row r="53" spans="1:6" ht="12.75">
      <c r="A53" s="7">
        <v>40</v>
      </c>
      <c r="B53" s="8" t="s">
        <v>93</v>
      </c>
      <c r="C53" s="8" t="s">
        <v>94</v>
      </c>
      <c r="D53" s="8" t="s">
        <v>90</v>
      </c>
      <c r="E53" s="8" t="s">
        <v>91</v>
      </c>
      <c r="F53" s="7">
        <v>7</v>
      </c>
    </row>
    <row r="54" spans="1:6" ht="12.75">
      <c r="A54" s="7"/>
      <c r="B54" s="8"/>
      <c r="C54" s="8"/>
      <c r="D54" s="8"/>
      <c r="E54" s="8"/>
      <c r="F54" s="12">
        <f>SUM(F51:F53)</f>
        <v>24</v>
      </c>
    </row>
    <row r="55" spans="1:6" ht="12.75">
      <c r="A55" s="7">
        <v>41</v>
      </c>
      <c r="B55" s="8" t="s">
        <v>95</v>
      </c>
      <c r="C55" s="8" t="s">
        <v>96</v>
      </c>
      <c r="D55" s="8" t="s">
        <v>97</v>
      </c>
      <c r="E55" s="8" t="s">
        <v>98</v>
      </c>
      <c r="F55" s="7">
        <v>19</v>
      </c>
    </row>
    <row r="56" spans="1:6" ht="12.75">
      <c r="A56" s="7">
        <v>42</v>
      </c>
      <c r="B56" s="8" t="s">
        <v>99</v>
      </c>
      <c r="C56" s="8" t="s">
        <v>100</v>
      </c>
      <c r="D56" s="8" t="s">
        <v>97</v>
      </c>
      <c r="E56" s="8" t="s">
        <v>98</v>
      </c>
      <c r="F56" s="11">
        <v>4</v>
      </c>
    </row>
    <row r="57" spans="1:6" ht="12.75">
      <c r="A57" s="7">
        <v>43</v>
      </c>
      <c r="B57" s="8" t="s">
        <v>26</v>
      </c>
      <c r="C57" s="8" t="s">
        <v>101</v>
      </c>
      <c r="D57" s="8" t="s">
        <v>97</v>
      </c>
      <c r="E57" s="8" t="s">
        <v>98</v>
      </c>
      <c r="F57" s="11">
        <v>7</v>
      </c>
    </row>
    <row r="58" spans="1:6" s="23" customFormat="1" ht="12.75">
      <c r="A58" s="7">
        <v>44</v>
      </c>
      <c r="B58" s="8" t="s">
        <v>26</v>
      </c>
      <c r="C58" s="8" t="s">
        <v>102</v>
      </c>
      <c r="D58" s="8" t="s">
        <v>97</v>
      </c>
      <c r="E58" s="8" t="s">
        <v>98</v>
      </c>
      <c r="F58" s="7">
        <v>23</v>
      </c>
    </row>
    <row r="59" spans="1:6" ht="12.75">
      <c r="A59" s="7">
        <v>45</v>
      </c>
      <c r="B59" s="10" t="s">
        <v>103</v>
      </c>
      <c r="C59" s="10" t="s">
        <v>104</v>
      </c>
      <c r="D59" s="8" t="s">
        <v>97</v>
      </c>
      <c r="E59" s="8" t="s">
        <v>98</v>
      </c>
      <c r="F59" s="11">
        <v>6</v>
      </c>
    </row>
    <row r="60" spans="1:6" ht="12.75">
      <c r="A60" s="7"/>
      <c r="B60" s="10"/>
      <c r="C60" s="10"/>
      <c r="D60" s="8"/>
      <c r="E60" s="8"/>
      <c r="F60" s="17">
        <f>SUM(F55:F59)</f>
        <v>59</v>
      </c>
    </row>
    <row r="61" spans="1:6" ht="12.75">
      <c r="A61" s="7">
        <v>46</v>
      </c>
      <c r="B61" s="10" t="s">
        <v>105</v>
      </c>
      <c r="C61" s="10" t="s">
        <v>106</v>
      </c>
      <c r="D61" s="10" t="s">
        <v>107</v>
      </c>
      <c r="E61" s="10" t="s">
        <v>108</v>
      </c>
      <c r="F61" s="12">
        <v>5</v>
      </c>
    </row>
    <row r="62" spans="1:6" ht="12.75">
      <c r="A62" s="7"/>
      <c r="B62" s="10"/>
      <c r="C62" s="10"/>
      <c r="D62" s="10"/>
      <c r="E62" s="10"/>
      <c r="F62" s="12"/>
    </row>
    <row r="63" spans="1:7" s="23" customFormat="1" ht="12.75">
      <c r="A63" s="7">
        <v>47</v>
      </c>
      <c r="B63" s="8" t="s">
        <v>35</v>
      </c>
      <c r="C63" s="8" t="s">
        <v>109</v>
      </c>
      <c r="D63" s="8" t="s">
        <v>110</v>
      </c>
      <c r="E63" s="8"/>
      <c r="F63" s="17">
        <v>2</v>
      </c>
      <c r="G63"/>
    </row>
    <row r="64" spans="1:7" s="23" customFormat="1" ht="12.75">
      <c r="A64" s="7">
        <v>48</v>
      </c>
      <c r="B64" s="10" t="s">
        <v>26</v>
      </c>
      <c r="C64" s="10" t="s">
        <v>111</v>
      </c>
      <c r="D64" s="10" t="s">
        <v>112</v>
      </c>
      <c r="E64" s="8"/>
      <c r="F64" s="17">
        <v>3</v>
      </c>
      <c r="G64"/>
    </row>
    <row r="65" spans="1:7" s="23" customFormat="1" ht="12.75">
      <c r="A65" s="7">
        <v>49</v>
      </c>
      <c r="B65" s="10" t="s">
        <v>113</v>
      </c>
      <c r="C65" s="10" t="s">
        <v>114</v>
      </c>
      <c r="D65" s="10" t="s">
        <v>112</v>
      </c>
      <c r="E65" s="8"/>
      <c r="F65" s="17">
        <v>5</v>
      </c>
      <c r="G65"/>
    </row>
  </sheetData>
  <sheetProtection selectLockedCells="1" selectUnlockedCells="1"/>
  <mergeCells count="3">
    <mergeCell ref="A1:F2"/>
    <mergeCell ref="A3:F3"/>
    <mergeCell ref="A4:F4"/>
  </mergeCells>
  <printOptions/>
  <pageMargins left="0.27569444444444446" right="0.20972222222222223" top="0.3701388888888889" bottom="0.4902777777777777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E14" sqref="E14"/>
    </sheetView>
  </sheetViews>
  <sheetFormatPr defaultColWidth="9.00390625" defaultRowHeight="12.75"/>
  <cols>
    <col min="1" max="1" width="19.125" style="0" customWidth="1"/>
    <col min="2" max="2" width="19.25390625" style="0" customWidth="1"/>
    <col min="3" max="3" width="12.75390625" style="0" customWidth="1"/>
    <col min="4" max="4" width="11.00390625" style="0" customWidth="1"/>
    <col min="5" max="5" width="14.625" style="0" customWidth="1"/>
    <col min="6" max="6" width="11.875" style="0" customWidth="1"/>
    <col min="7" max="7" width="13.25390625" style="0" customWidth="1"/>
    <col min="8" max="8" width="17.25390625" style="0" customWidth="1"/>
    <col min="9" max="9" width="16.625" style="0" customWidth="1"/>
    <col min="10" max="10" width="16.25390625" style="0" customWidth="1"/>
  </cols>
  <sheetData>
    <row r="1" spans="1:10" ht="20.25" customHeight="1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>
      <c r="A2" s="25" t="s">
        <v>116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0.25">
      <c r="A3" s="26" t="s">
        <v>117</v>
      </c>
      <c r="B3" s="26"/>
      <c r="C3" s="26"/>
      <c r="D3" s="26"/>
      <c r="E3" s="26"/>
      <c r="F3" s="26"/>
      <c r="G3" s="26"/>
      <c r="H3" s="26"/>
      <c r="I3" s="26"/>
      <c r="J3" s="26"/>
    </row>
    <row r="5" spans="1:10" ht="14.25">
      <c r="A5" s="27"/>
      <c r="B5" s="28"/>
      <c r="C5" s="29" t="s">
        <v>118</v>
      </c>
      <c r="D5" s="29"/>
      <c r="E5" s="29"/>
      <c r="F5" s="29"/>
      <c r="G5" s="30"/>
      <c r="H5" s="31"/>
      <c r="I5" s="32"/>
      <c r="J5" s="31"/>
    </row>
    <row r="6" spans="1:10" ht="60.75" customHeight="1">
      <c r="A6" s="33" t="s">
        <v>119</v>
      </c>
      <c r="B6" s="34" t="s">
        <v>120</v>
      </c>
      <c r="C6" s="35" t="s">
        <v>121</v>
      </c>
      <c r="D6" s="36" t="s">
        <v>122</v>
      </c>
      <c r="E6" s="35" t="s">
        <v>123</v>
      </c>
      <c r="F6" s="37" t="s">
        <v>124</v>
      </c>
      <c r="G6" s="38" t="s">
        <v>125</v>
      </c>
      <c r="H6" s="39" t="s">
        <v>126</v>
      </c>
      <c r="I6" s="40" t="s">
        <v>127</v>
      </c>
      <c r="J6" s="41" t="s">
        <v>128</v>
      </c>
    </row>
    <row r="7" spans="1:10" ht="26.25" customHeight="1">
      <c r="A7" s="42"/>
      <c r="B7" s="43"/>
      <c r="C7" s="44" t="s">
        <v>129</v>
      </c>
      <c r="D7" s="45"/>
      <c r="E7" s="10"/>
      <c r="F7" s="8"/>
      <c r="G7" s="46"/>
      <c r="H7" s="47" t="s">
        <v>130</v>
      </c>
      <c r="I7" s="48" t="s">
        <v>131</v>
      </c>
      <c r="J7" s="49" t="s">
        <v>132</v>
      </c>
    </row>
    <row r="8" spans="1:10" ht="97.5" customHeight="1">
      <c r="A8" s="50" t="s">
        <v>133</v>
      </c>
      <c r="B8" s="43" t="s">
        <v>134</v>
      </c>
      <c r="C8" s="8"/>
      <c r="D8" s="51" t="s">
        <v>135</v>
      </c>
      <c r="E8" s="10"/>
      <c r="F8" s="8"/>
      <c r="G8" s="52" t="s">
        <v>136</v>
      </c>
      <c r="H8" s="47"/>
      <c r="I8" s="48" t="s">
        <v>137</v>
      </c>
      <c r="J8" s="49" t="s">
        <v>138</v>
      </c>
    </row>
    <row r="9" spans="1:10" ht="26.25">
      <c r="A9" s="50"/>
      <c r="B9" s="43"/>
      <c r="C9" s="8"/>
      <c r="D9" s="51"/>
      <c r="E9" s="45" t="s">
        <v>139</v>
      </c>
      <c r="F9" s="8"/>
      <c r="G9" s="52" t="s">
        <v>140</v>
      </c>
      <c r="H9" s="47"/>
      <c r="I9" s="53" t="s">
        <v>141</v>
      </c>
      <c r="J9" s="43" t="s">
        <v>142</v>
      </c>
    </row>
    <row r="10" spans="1:10" ht="15.75">
      <c r="A10" s="50"/>
      <c r="B10" s="43"/>
      <c r="C10" s="8"/>
      <c r="D10" s="51"/>
      <c r="E10" s="10"/>
      <c r="F10" s="8"/>
      <c r="G10" s="46"/>
      <c r="H10" s="47"/>
      <c r="I10" s="53"/>
      <c r="J10" s="43" t="s">
        <v>143</v>
      </c>
    </row>
    <row r="11" spans="1:10" ht="15.75">
      <c r="A11" s="42"/>
      <c r="B11" s="43"/>
      <c r="C11" s="8"/>
      <c r="D11" s="51"/>
      <c r="E11" s="10"/>
      <c r="F11" s="8"/>
      <c r="G11" s="46"/>
      <c r="H11" s="47"/>
      <c r="I11" s="53"/>
      <c r="J11" s="43" t="s">
        <v>144</v>
      </c>
    </row>
    <row r="12" spans="1:10" ht="15.75">
      <c r="A12" s="42"/>
      <c r="B12" s="43"/>
      <c r="C12" s="8"/>
      <c r="D12" s="51"/>
      <c r="E12" s="10"/>
      <c r="F12" s="8"/>
      <c r="G12" s="46"/>
      <c r="H12" s="47"/>
      <c r="I12" s="53"/>
      <c r="J12" s="43" t="s">
        <v>145</v>
      </c>
    </row>
    <row r="13" spans="1:10" ht="15.75">
      <c r="A13" s="54"/>
      <c r="B13" s="55"/>
      <c r="C13" s="56"/>
      <c r="D13" s="57"/>
      <c r="E13" s="57"/>
      <c r="F13" s="58"/>
      <c r="G13" s="59"/>
      <c r="H13" s="47"/>
      <c r="I13" s="60"/>
      <c r="J13" s="55"/>
    </row>
    <row r="14" spans="1:10" ht="38.25" customHeight="1">
      <c r="A14" s="61" t="s">
        <v>146</v>
      </c>
      <c r="B14" s="62" t="s">
        <v>147</v>
      </c>
      <c r="C14" s="63"/>
      <c r="D14" s="64"/>
      <c r="E14" s="63"/>
      <c r="F14" s="64" t="s">
        <v>148</v>
      </c>
      <c r="G14" s="65" t="s">
        <v>149</v>
      </c>
      <c r="H14" s="66" t="s">
        <v>130</v>
      </c>
      <c r="I14" s="66" t="s">
        <v>150</v>
      </c>
      <c r="J14" s="67" t="s">
        <v>151</v>
      </c>
    </row>
    <row r="15" spans="1:10" ht="38.25">
      <c r="A15" s="61"/>
      <c r="B15" s="62"/>
      <c r="C15" s="63"/>
      <c r="D15" s="64"/>
      <c r="E15" s="68"/>
      <c r="F15" s="64" t="s">
        <v>152</v>
      </c>
      <c r="G15" s="65" t="s">
        <v>153</v>
      </c>
      <c r="H15" s="66"/>
      <c r="I15" s="66"/>
      <c r="J15" s="67"/>
    </row>
    <row r="16" spans="1:10" ht="38.25">
      <c r="A16" s="61"/>
      <c r="B16" s="62"/>
      <c r="C16" s="63"/>
      <c r="D16" s="64" t="s">
        <v>154</v>
      </c>
      <c r="E16" s="68"/>
      <c r="F16" s="64"/>
      <c r="G16" s="65" t="s">
        <v>155</v>
      </c>
      <c r="H16" s="66"/>
      <c r="I16" s="66"/>
      <c r="J16" s="67"/>
    </row>
    <row r="17" spans="1:10" ht="12.75" customHeight="1">
      <c r="A17" s="61"/>
      <c r="B17" s="62"/>
      <c r="C17" s="63"/>
      <c r="D17" s="64"/>
      <c r="E17" s="68"/>
      <c r="F17" s="69" t="s">
        <v>156</v>
      </c>
      <c r="G17" s="69"/>
      <c r="H17" s="69"/>
      <c r="I17" s="66"/>
      <c r="J17" s="67"/>
    </row>
    <row r="18" spans="1:10" ht="51.75" customHeight="1">
      <c r="A18" s="70" t="s">
        <v>157</v>
      </c>
      <c r="B18" s="71" t="s">
        <v>58</v>
      </c>
      <c r="C18" s="51" t="s">
        <v>158</v>
      </c>
      <c r="D18" s="10" t="s">
        <v>159</v>
      </c>
      <c r="E18" s="8"/>
      <c r="F18" s="8"/>
      <c r="G18" s="52" t="s">
        <v>160</v>
      </c>
      <c r="H18" s="72" t="s">
        <v>161</v>
      </c>
      <c r="I18" s="69" t="s">
        <v>162</v>
      </c>
      <c r="J18" s="73" t="s">
        <v>163</v>
      </c>
    </row>
    <row r="19" spans="1:10" ht="51.75" customHeight="1">
      <c r="A19" s="70"/>
      <c r="B19" s="71"/>
      <c r="C19" s="8"/>
      <c r="D19" s="45" t="s">
        <v>164</v>
      </c>
      <c r="E19" s="8"/>
      <c r="F19" s="8"/>
      <c r="G19" s="52" t="s">
        <v>165</v>
      </c>
      <c r="H19" s="72"/>
      <c r="I19" s="69"/>
      <c r="J19" s="73"/>
    </row>
    <row r="20" spans="1:10" ht="50.25">
      <c r="A20" s="70"/>
      <c r="B20" s="71"/>
      <c r="C20" s="8"/>
      <c r="D20" s="10"/>
      <c r="E20" s="8"/>
      <c r="F20" s="51" t="s">
        <v>166</v>
      </c>
      <c r="G20" s="52" t="s">
        <v>149</v>
      </c>
      <c r="H20" s="72"/>
      <c r="I20" s="69"/>
      <c r="J20" s="73"/>
    </row>
    <row r="21" spans="1:10" ht="14.25">
      <c r="A21" s="74"/>
      <c r="B21" s="75"/>
      <c r="C21" s="60"/>
      <c r="D21" s="76"/>
      <c r="E21" s="76"/>
      <c r="F21" s="77" t="s">
        <v>167</v>
      </c>
      <c r="G21" s="78" t="s">
        <v>168</v>
      </c>
      <c r="H21" s="79"/>
      <c r="I21" s="80"/>
      <c r="J21" s="81"/>
    </row>
    <row r="22" spans="1:10" ht="92.25">
      <c r="A22" s="82" t="s">
        <v>169</v>
      </c>
      <c r="B22" s="83" t="s">
        <v>170</v>
      </c>
      <c r="C22" s="83"/>
      <c r="D22" s="83" t="s">
        <v>171</v>
      </c>
      <c r="E22" s="83"/>
      <c r="F22" s="84" t="s">
        <v>167</v>
      </c>
      <c r="G22" s="85" t="s">
        <v>172</v>
      </c>
      <c r="H22" s="86" t="s">
        <v>173</v>
      </c>
      <c r="I22" s="86" t="s">
        <v>174</v>
      </c>
      <c r="J22" s="87" t="s">
        <v>175</v>
      </c>
    </row>
    <row r="23" spans="1:10" ht="64.5" customHeight="1">
      <c r="A23" s="70" t="s">
        <v>176</v>
      </c>
      <c r="B23" s="88" t="s">
        <v>177</v>
      </c>
      <c r="C23" s="14"/>
      <c r="D23" s="89" t="s">
        <v>178</v>
      </c>
      <c r="E23" s="14"/>
      <c r="F23" s="14"/>
      <c r="G23" s="90" t="s">
        <v>179</v>
      </c>
      <c r="H23" s="72" t="s">
        <v>180</v>
      </c>
      <c r="I23" s="69" t="s">
        <v>181</v>
      </c>
      <c r="J23" s="91" t="s">
        <v>182</v>
      </c>
    </row>
    <row r="24" spans="1:10" ht="98.25" customHeight="1">
      <c r="A24" s="70"/>
      <c r="B24" s="88"/>
      <c r="C24" s="14"/>
      <c r="D24" s="89" t="s">
        <v>183</v>
      </c>
      <c r="E24" s="14"/>
      <c r="F24" s="14"/>
      <c r="G24" s="90" t="s">
        <v>184</v>
      </c>
      <c r="H24" s="72"/>
      <c r="I24" s="69"/>
      <c r="J24" s="91"/>
    </row>
    <row r="25" spans="1:10" ht="14.25">
      <c r="A25" s="63"/>
      <c r="B25" s="63"/>
      <c r="C25" s="92"/>
      <c r="D25" s="93"/>
      <c r="E25" s="93"/>
      <c r="F25" s="94" t="s">
        <v>167</v>
      </c>
      <c r="G25" s="95" t="s">
        <v>185</v>
      </c>
      <c r="H25" s="96"/>
      <c r="I25" s="93"/>
      <c r="J25" s="92"/>
    </row>
    <row r="26" spans="1:10" ht="64.5" customHeight="1">
      <c r="A26" s="70" t="s">
        <v>186</v>
      </c>
      <c r="B26" s="88" t="s">
        <v>187</v>
      </c>
      <c r="C26" s="97"/>
      <c r="D26" s="89" t="s">
        <v>188</v>
      </c>
      <c r="E26" s="89"/>
      <c r="F26" s="14"/>
      <c r="G26" s="98" t="s">
        <v>189</v>
      </c>
      <c r="H26" s="99" t="s">
        <v>190</v>
      </c>
      <c r="I26" s="98" t="s">
        <v>191</v>
      </c>
      <c r="J26" s="91" t="s">
        <v>192</v>
      </c>
    </row>
    <row r="27" spans="1:10" ht="24.75" customHeight="1">
      <c r="A27" s="70"/>
      <c r="B27" s="88"/>
      <c r="C27" s="97"/>
      <c r="D27" s="89"/>
      <c r="E27" s="89" t="s">
        <v>193</v>
      </c>
      <c r="F27" s="14"/>
      <c r="G27" s="98" t="s">
        <v>194</v>
      </c>
      <c r="H27" s="99"/>
      <c r="I27" s="98"/>
      <c r="J27" s="91"/>
    </row>
    <row r="28" spans="1:10" ht="110.25">
      <c r="A28" s="70"/>
      <c r="B28" s="88"/>
      <c r="C28" s="100" t="s">
        <v>195</v>
      </c>
      <c r="D28" s="100"/>
      <c r="E28" s="89"/>
      <c r="F28" s="14"/>
      <c r="G28" s="101" t="s">
        <v>196</v>
      </c>
      <c r="H28" s="99"/>
      <c r="I28" s="98"/>
      <c r="J28" s="91"/>
    </row>
    <row r="29" spans="1:10" ht="47.25" customHeight="1">
      <c r="A29" s="70"/>
      <c r="B29" s="88"/>
      <c r="C29" s="102"/>
      <c r="D29" s="103"/>
      <c r="E29" s="103"/>
      <c r="F29" s="104"/>
      <c r="G29" s="105" t="s">
        <v>197</v>
      </c>
      <c r="H29" s="89"/>
      <c r="I29" s="98"/>
      <c r="J29" s="91"/>
    </row>
    <row r="30" spans="1:10" ht="78" customHeight="1">
      <c r="A30" s="70" t="s">
        <v>198</v>
      </c>
      <c r="B30" s="88" t="s">
        <v>199</v>
      </c>
      <c r="C30" s="14"/>
      <c r="D30" s="89" t="s">
        <v>200</v>
      </c>
      <c r="E30" s="89"/>
      <c r="F30" s="14"/>
      <c r="G30" s="106" t="s">
        <v>201</v>
      </c>
      <c r="H30" s="89" t="s">
        <v>202</v>
      </c>
      <c r="I30" s="73" t="s">
        <v>203</v>
      </c>
      <c r="J30" s="73" t="s">
        <v>204</v>
      </c>
    </row>
    <row r="31" spans="1:10" ht="49.5" customHeight="1">
      <c r="A31" s="70"/>
      <c r="B31" s="88"/>
      <c r="C31" s="14"/>
      <c r="D31" s="89"/>
      <c r="E31" s="89" t="s">
        <v>205</v>
      </c>
      <c r="F31" s="14"/>
      <c r="G31" s="89" t="s">
        <v>194</v>
      </c>
      <c r="H31" s="89" t="s">
        <v>202</v>
      </c>
      <c r="I31" s="73"/>
      <c r="J31" s="73"/>
    </row>
    <row r="32" spans="1:10" ht="51" customHeight="1">
      <c r="A32" s="70"/>
      <c r="B32" s="88"/>
      <c r="C32" s="14"/>
      <c r="D32" s="14"/>
      <c r="E32" s="14"/>
      <c r="F32" s="4" t="s">
        <v>206</v>
      </c>
      <c r="G32" s="4"/>
      <c r="H32" s="4"/>
      <c r="I32" s="73"/>
      <c r="J32" s="73"/>
    </row>
    <row r="33" spans="1:10" ht="103.5" customHeight="1">
      <c r="A33" s="70" t="s">
        <v>97</v>
      </c>
      <c r="B33" s="88" t="s">
        <v>207</v>
      </c>
      <c r="C33" s="89" t="s">
        <v>208</v>
      </c>
      <c r="D33" s="89"/>
      <c r="E33" s="107"/>
      <c r="F33" s="89"/>
      <c r="G33" s="89" t="s">
        <v>209</v>
      </c>
      <c r="H33" s="69" t="s">
        <v>190</v>
      </c>
      <c r="I33" s="72" t="s">
        <v>210</v>
      </c>
      <c r="J33" s="73" t="s">
        <v>211</v>
      </c>
    </row>
    <row r="34" spans="1:10" ht="90" customHeight="1">
      <c r="A34" s="70"/>
      <c r="B34" s="88"/>
      <c r="C34" s="89" t="s">
        <v>212</v>
      </c>
      <c r="D34" s="89"/>
      <c r="E34" s="107"/>
      <c r="F34" s="89"/>
      <c r="G34" s="98" t="s">
        <v>213</v>
      </c>
      <c r="H34" s="69"/>
      <c r="I34" s="72"/>
      <c r="J34" s="73"/>
    </row>
    <row r="35" spans="1:10" ht="134.25">
      <c r="A35" s="70"/>
      <c r="B35" s="88"/>
      <c r="C35" s="89"/>
      <c r="D35" s="89" t="s">
        <v>214</v>
      </c>
      <c r="E35" s="89"/>
      <c r="F35" s="89"/>
      <c r="G35" s="89" t="s">
        <v>215</v>
      </c>
      <c r="H35" s="69"/>
      <c r="I35" s="72"/>
      <c r="J35" s="73"/>
    </row>
    <row r="36" spans="3:7" ht="14.25">
      <c r="C36" s="108"/>
      <c r="D36" s="108"/>
      <c r="E36" s="108"/>
      <c r="F36" s="108"/>
      <c r="G36" s="109" t="s">
        <v>216</v>
      </c>
    </row>
    <row r="37" spans="1:10" ht="78" customHeight="1">
      <c r="A37" s="110" t="s">
        <v>217</v>
      </c>
      <c r="B37" s="111" t="s">
        <v>218</v>
      </c>
      <c r="C37" s="14"/>
      <c r="D37" s="89" t="s">
        <v>219</v>
      </c>
      <c r="E37" s="89"/>
      <c r="F37" s="14"/>
      <c r="G37" s="106" t="s">
        <v>220</v>
      </c>
      <c r="H37" s="89" t="s">
        <v>221</v>
      </c>
      <c r="I37" s="111" t="s">
        <v>222</v>
      </c>
      <c r="J37" s="111" t="s">
        <v>223</v>
      </c>
    </row>
    <row r="38" spans="1:10" ht="64.5" customHeight="1">
      <c r="A38" s="110"/>
      <c r="B38" s="111"/>
      <c r="C38" s="89" t="s">
        <v>224</v>
      </c>
      <c r="D38" s="89"/>
      <c r="E38" s="89"/>
      <c r="F38" s="14"/>
      <c r="G38" s="89" t="s">
        <v>225</v>
      </c>
      <c r="H38" s="89" t="s">
        <v>226</v>
      </c>
      <c r="I38" s="111"/>
      <c r="J38" s="111"/>
    </row>
    <row r="39" spans="1:10" ht="51" customHeight="1">
      <c r="A39" s="110"/>
      <c r="B39" s="111"/>
      <c r="C39" s="112"/>
      <c r="D39" s="112"/>
      <c r="E39" s="112"/>
      <c r="F39" s="113" t="s">
        <v>227</v>
      </c>
      <c r="G39" s="113"/>
      <c r="H39" s="113"/>
      <c r="I39" s="111"/>
      <c r="J39" s="111"/>
    </row>
    <row r="40" spans="1:14" ht="47.25">
      <c r="A40" s="114" t="s">
        <v>228</v>
      </c>
      <c r="B40" s="14" t="s">
        <v>229</v>
      </c>
      <c r="C40" s="14"/>
      <c r="D40" s="89" t="s">
        <v>230</v>
      </c>
      <c r="E40" s="14"/>
      <c r="F40" s="115"/>
      <c r="G40" s="98" t="s">
        <v>231</v>
      </c>
      <c r="H40" s="89"/>
      <c r="I40" s="89"/>
      <c r="J40" s="98"/>
      <c r="K40" s="116" t="s">
        <v>232</v>
      </c>
      <c r="L40" s="116" t="s">
        <v>233</v>
      </c>
      <c r="M40" s="116" t="s">
        <v>234</v>
      </c>
      <c r="N40" s="116" t="s">
        <v>235</v>
      </c>
    </row>
    <row r="41" spans="1:14" ht="36">
      <c r="A41" s="8"/>
      <c r="B41" s="8"/>
      <c r="C41" s="8"/>
      <c r="D41" s="8"/>
      <c r="E41" s="89" t="s">
        <v>236</v>
      </c>
      <c r="F41" s="8"/>
      <c r="G41" s="98" t="s">
        <v>237</v>
      </c>
      <c r="H41" s="8"/>
      <c r="I41" s="8"/>
      <c r="J41" s="8"/>
      <c r="K41" s="116" t="s">
        <v>238</v>
      </c>
      <c r="L41" s="108"/>
      <c r="M41" s="108"/>
      <c r="N41" s="108"/>
    </row>
    <row r="42" spans="1:13" ht="62.25">
      <c r="A42" s="8"/>
      <c r="B42" s="8"/>
      <c r="C42" s="51" t="s">
        <v>239</v>
      </c>
      <c r="D42" s="8"/>
      <c r="E42" s="8"/>
      <c r="F42" s="8"/>
      <c r="G42" s="98" t="s">
        <v>240</v>
      </c>
      <c r="H42" s="8"/>
      <c r="I42" s="8"/>
      <c r="J42" s="8"/>
      <c r="K42" s="116" t="s">
        <v>241</v>
      </c>
      <c r="L42" s="116" t="s">
        <v>242</v>
      </c>
      <c r="M42" s="116" t="s">
        <v>243</v>
      </c>
    </row>
    <row r="43" spans="1:10" ht="14.25">
      <c r="A43" s="8"/>
      <c r="B43" s="8"/>
      <c r="C43" s="8"/>
      <c r="D43" s="8"/>
      <c r="E43" s="8"/>
      <c r="F43" s="7" t="s">
        <v>244</v>
      </c>
      <c r="G43" s="7"/>
      <c r="H43" s="7"/>
      <c r="I43" s="8"/>
      <c r="J43" s="8"/>
    </row>
    <row r="44" spans="1:10" ht="26.25" customHeight="1">
      <c r="A44" s="70" t="s">
        <v>245</v>
      </c>
      <c r="B44" s="117" t="s">
        <v>246</v>
      </c>
      <c r="C44" s="118"/>
      <c r="D44" s="8" t="s">
        <v>247</v>
      </c>
      <c r="E44" s="8"/>
      <c r="F44" s="8"/>
      <c r="G44" s="108" t="s">
        <v>248</v>
      </c>
      <c r="H44" s="51"/>
      <c r="I44" s="89" t="s">
        <v>249</v>
      </c>
      <c r="J44" s="119" t="s">
        <v>250</v>
      </c>
    </row>
    <row r="45" spans="1:10" ht="14.25">
      <c r="A45" s="70"/>
      <c r="B45" s="43"/>
      <c r="C45" s="118"/>
      <c r="D45" s="8"/>
      <c r="E45" s="8"/>
      <c r="F45" s="8"/>
      <c r="G45" s="120"/>
      <c r="H45" s="51"/>
      <c r="I45" s="89"/>
      <c r="J45" s="89"/>
    </row>
    <row r="46" spans="1:10" ht="14.25">
      <c r="A46" s="70"/>
      <c r="B46" s="43"/>
      <c r="C46" s="118"/>
      <c r="D46" s="8"/>
      <c r="E46" s="8"/>
      <c r="F46" s="8"/>
      <c r="G46" s="120"/>
      <c r="H46" s="51"/>
      <c r="I46" s="89"/>
      <c r="J46" s="89"/>
    </row>
    <row r="47" spans="1:10" ht="14.25">
      <c r="A47" s="70"/>
      <c r="B47" s="43"/>
      <c r="C47" s="118"/>
      <c r="E47" s="8"/>
      <c r="F47" s="8"/>
      <c r="G47" s="121"/>
      <c r="H47" s="51"/>
      <c r="I47" s="89"/>
      <c r="J47" s="89"/>
    </row>
    <row r="48" spans="1:10" ht="14.25">
      <c r="A48" s="70"/>
      <c r="B48" s="122"/>
      <c r="C48" s="118"/>
      <c r="D48" s="8"/>
      <c r="E48" s="8"/>
      <c r="F48" s="8"/>
      <c r="G48" s="123" t="s">
        <v>251</v>
      </c>
      <c r="H48" s="51"/>
      <c r="I48" s="89"/>
      <c r="J48" s="89"/>
    </row>
  </sheetData>
  <sheetProtection selectLockedCells="1" selectUnlockedCells="1"/>
  <mergeCells count="45">
    <mergeCell ref="A1:J1"/>
    <mergeCell ref="A2:J2"/>
    <mergeCell ref="A3:J3"/>
    <mergeCell ref="C5:F5"/>
    <mergeCell ref="H7:H13"/>
    <mergeCell ref="A14:A17"/>
    <mergeCell ref="B14:B17"/>
    <mergeCell ref="H14:H16"/>
    <mergeCell ref="I14:I17"/>
    <mergeCell ref="J14:J17"/>
    <mergeCell ref="F17:H17"/>
    <mergeCell ref="A18:A20"/>
    <mergeCell ref="B18:B20"/>
    <mergeCell ref="H18:H20"/>
    <mergeCell ref="I18:I20"/>
    <mergeCell ref="J18:J20"/>
    <mergeCell ref="A23:A24"/>
    <mergeCell ref="B23:B24"/>
    <mergeCell ref="H23:H24"/>
    <mergeCell ref="I23:I24"/>
    <mergeCell ref="J23:J24"/>
    <mergeCell ref="A26:A29"/>
    <mergeCell ref="B26:B29"/>
    <mergeCell ref="H26:H28"/>
    <mergeCell ref="I26:I29"/>
    <mergeCell ref="J26:J29"/>
    <mergeCell ref="A30:A32"/>
    <mergeCell ref="B30:B32"/>
    <mergeCell ref="I30:I32"/>
    <mergeCell ref="J30:J32"/>
    <mergeCell ref="F32:H32"/>
    <mergeCell ref="A33:A35"/>
    <mergeCell ref="B33:B35"/>
    <mergeCell ref="H33:H35"/>
    <mergeCell ref="I33:I35"/>
    <mergeCell ref="J33:J35"/>
    <mergeCell ref="A37:A39"/>
    <mergeCell ref="B37:B39"/>
    <mergeCell ref="I37:I39"/>
    <mergeCell ref="J37:J39"/>
    <mergeCell ref="F39:H39"/>
    <mergeCell ref="F43:H43"/>
    <mergeCell ref="A44:A48"/>
    <mergeCell ref="I44:I48"/>
    <mergeCell ref="J44:J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glazyirina.en</dc:creator>
  <cp:keywords/>
  <dc:description/>
  <cp:lastModifiedBy/>
  <dcterms:created xsi:type="dcterms:W3CDTF">2013-04-26T05:55:34Z</dcterms:created>
  <dcterms:modified xsi:type="dcterms:W3CDTF">2013-04-29T07:50:12Z</dcterms:modified>
  <cp:category/>
  <cp:version/>
  <cp:contentType/>
  <cp:contentStatus/>
  <cp:revision>1</cp:revision>
</cp:coreProperties>
</file>