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2" activeTab="2"/>
  </bookViews>
  <sheets>
    <sheet name="Общекомандный" sheetId="1" r:id="rId1"/>
    <sheet name="Общекомандный_Ск" sheetId="2" r:id="rId2"/>
    <sheet name="Общекомандный_Б" sheetId="3" r:id="rId3"/>
    <sheet name="Калининград_Тр" sheetId="4" r:id="rId4"/>
    <sheet name="Тюмень_Ск" sheetId="5" r:id="rId5"/>
    <sheet name="Тюмень_Б" sheetId="6" r:id="rId6"/>
    <sheet name="Пермь_Ск" sheetId="7" r:id="rId7"/>
    <sheet name="Пермь_Б" sheetId="8" r:id="rId8"/>
  </sheets>
  <definedNames/>
  <calcPr fullCalcOnLoad="1"/>
</workbook>
</file>

<file path=xl/sharedStrings.xml><?xml version="1.0" encoding="utf-8"?>
<sst xmlns="http://schemas.openxmlformats.org/spreadsheetml/2006/main" count="2188" uniqueCount="557">
  <si>
    <t>Первенство России по скалолазанию</t>
  </si>
  <si>
    <t>г. Пермь</t>
  </si>
  <si>
    <t>5-9 июня 2019 г.</t>
  </si>
  <si>
    <t>ИТОГОВЫЙ ПРОТОКОЛ РЕЗУЛЬТАТОВ</t>
  </si>
  <si>
    <t>Общекомандный зачёт</t>
  </si>
  <si>
    <t>Место</t>
  </si>
  <si>
    <t>Команда</t>
  </si>
  <si>
    <t>Калининград</t>
  </si>
  <si>
    <t>Тюмень</t>
  </si>
  <si>
    <t>Пермь</t>
  </si>
  <si>
    <t>Сумма</t>
  </si>
  <si>
    <t>Трудность</t>
  </si>
  <si>
    <t>Скорость (эт)</t>
  </si>
  <si>
    <t>Боулдеринг</t>
  </si>
  <si>
    <t>Санкт-Петербург</t>
  </si>
  <si>
    <t>Свердловская область</t>
  </si>
  <si>
    <t>Красноярский край</t>
  </si>
  <si>
    <t>Челябинская область</t>
  </si>
  <si>
    <t>Москва</t>
  </si>
  <si>
    <t>Пермский край</t>
  </si>
  <si>
    <t>Воронежская область</t>
  </si>
  <si>
    <t>Иркутская область</t>
  </si>
  <si>
    <t>Республика Башкортостан</t>
  </si>
  <si>
    <t>ХМАО - Югра</t>
  </si>
  <si>
    <t>Калининградская область</t>
  </si>
  <si>
    <t>Тюменская область</t>
  </si>
  <si>
    <t>Краснодарский край</t>
  </si>
  <si>
    <t>Новосибирская область</t>
  </si>
  <si>
    <t>ЯНАО</t>
  </si>
  <si>
    <t>Ленинградская область</t>
  </si>
  <si>
    <t>Костромская область</t>
  </si>
  <si>
    <t>Омская область</t>
  </si>
  <si>
    <t>Ростовская область</t>
  </si>
  <si>
    <t>Московская область</t>
  </si>
  <si>
    <t>Севастополь</t>
  </si>
  <si>
    <t>Кемеровская область</t>
  </si>
  <si>
    <t>Кировская область</t>
  </si>
  <si>
    <t>Республика Татарстан</t>
  </si>
  <si>
    <t>Пензенская область</t>
  </si>
  <si>
    <t>Алтайский край</t>
  </si>
  <si>
    <t>Смоленская область</t>
  </si>
  <si>
    <t>Хабаровский край</t>
  </si>
  <si>
    <t>Вологодская область</t>
  </si>
  <si>
    <t>Самарская область</t>
  </si>
  <si>
    <t>Мурманская область</t>
  </si>
  <si>
    <t>Томская область</t>
  </si>
  <si>
    <t>Астраханская область</t>
  </si>
  <si>
    <t>Нижегородская область</t>
  </si>
  <si>
    <t>Республика Адыгея</t>
  </si>
  <si>
    <t>Тульская область</t>
  </si>
  <si>
    <t>Удмуртская Республика</t>
  </si>
  <si>
    <t>Республика Карелия</t>
  </si>
  <si>
    <t>Республика Крым</t>
  </si>
  <si>
    <t>Республика Коми</t>
  </si>
  <si>
    <t>Ставропольский край</t>
  </si>
  <si>
    <t>Архангельская область</t>
  </si>
  <si>
    <t>Псковская область</t>
  </si>
  <si>
    <t>Республика Бурятия</t>
  </si>
  <si>
    <t>Республика Хакасия</t>
  </si>
  <si>
    <t>Главный судья _______________ Чистякова С.Г. (ССВК)</t>
  </si>
  <si>
    <t>Главный секретарь ____________ Решетников Д.А. (СС 1К)</t>
  </si>
  <si>
    <t>Общекомандный зачёт. Скорость</t>
  </si>
  <si>
    <t>Акопян Анна</t>
  </si>
  <si>
    <t>Павлюкова Екатерина</t>
  </si>
  <si>
    <t>Рыжов Максим</t>
  </si>
  <si>
    <t>Ивощук Иван</t>
  </si>
  <si>
    <t>Банных Полина</t>
  </si>
  <si>
    <t>Курмачева Анастасия</t>
  </si>
  <si>
    <t>Пашков Ярослав</t>
  </si>
  <si>
    <t>Можаев Дмитрий</t>
  </si>
  <si>
    <t>Галаганова Дарина</t>
  </si>
  <si>
    <t>Горшкова Ксения</t>
  </si>
  <si>
    <t>Краснопёров Вячеслав</t>
  </si>
  <si>
    <t>Трубицын Андрей</t>
  </si>
  <si>
    <t>Куликова Полина</t>
  </si>
  <si>
    <t>34</t>
  </si>
  <si>
    <t>Курмачева Мария</t>
  </si>
  <si>
    <t>55</t>
  </si>
  <si>
    <t>Верещагин Михаил</t>
  </si>
  <si>
    <t>31</t>
  </si>
  <si>
    <t>Колдомов Кирилл</t>
  </si>
  <si>
    <t>65</t>
  </si>
  <si>
    <t>Корбан Анна</t>
  </si>
  <si>
    <t>Иваненко Алина</t>
  </si>
  <si>
    <t>Соседов Никита</t>
  </si>
  <si>
    <t>Слабко Дмитрий</t>
  </si>
  <si>
    <t>Кулагина Полина</t>
  </si>
  <si>
    <t>Овчинникова Юлия</t>
  </si>
  <si>
    <t>Кульба Антон</t>
  </si>
  <si>
    <t>Бабичев Михаил</t>
  </si>
  <si>
    <t>Аксенова Полина</t>
  </si>
  <si>
    <t>Богданова Елизавета</t>
  </si>
  <si>
    <t>Пудриков Данил</t>
  </si>
  <si>
    <t>Данилин Илья</t>
  </si>
  <si>
    <t>Василькова Милана</t>
  </si>
  <si>
    <t>20</t>
  </si>
  <si>
    <t>Плехова Юлия</t>
  </si>
  <si>
    <t>47</t>
  </si>
  <si>
    <t>Лузина Варвара</t>
  </si>
  <si>
    <t>Ширинкина Алёна</t>
  </si>
  <si>
    <t>Семенец Александр</t>
  </si>
  <si>
    <t>Звонарёва Ксения</t>
  </si>
  <si>
    <t>Любимова Мария</t>
  </si>
  <si>
    <t>Косков Артём</t>
  </si>
  <si>
    <t>Ремизова Елена</t>
  </si>
  <si>
    <t>Кузнецова Дарья</t>
  </si>
  <si>
    <t>Араптанов Никита</t>
  </si>
  <si>
    <t>Останин Семён</t>
  </si>
  <si>
    <t>Сизов Даниил</t>
  </si>
  <si>
    <t>Бумина Вероника</t>
  </si>
  <si>
    <t>100</t>
  </si>
  <si>
    <t>Старцева Любовь</t>
  </si>
  <si>
    <t>8</t>
  </si>
  <si>
    <t>Капустин Игорь</t>
  </si>
  <si>
    <t>4</t>
  </si>
  <si>
    <t>Матвеев Дмитрий</t>
  </si>
  <si>
    <t>7</t>
  </si>
  <si>
    <t>Тонкоглас Мария</t>
  </si>
  <si>
    <t>Лаврентьева Ксения</t>
  </si>
  <si>
    <t>Уткин Егор</t>
  </si>
  <si>
    <t>Курило Никита</t>
  </si>
  <si>
    <t>Потапова Дарья</t>
  </si>
  <si>
    <t>Гарькина Дарья</t>
  </si>
  <si>
    <t>Хромыцких Александр</t>
  </si>
  <si>
    <t>Бобренёв Игорь</t>
  </si>
  <si>
    <t>Морозов Георгий</t>
  </si>
  <si>
    <t>Божко Роман</t>
  </si>
  <si>
    <t>Смирнова Александра</t>
  </si>
  <si>
    <t>14</t>
  </si>
  <si>
    <t>Сухатская Екатерина</t>
  </si>
  <si>
    <t>26</t>
  </si>
  <si>
    <t>Деньгин Егор</t>
  </si>
  <si>
    <t>18</t>
  </si>
  <si>
    <t>Ефремов Александр</t>
  </si>
  <si>
    <t>Ленартович Олеся</t>
  </si>
  <si>
    <t>Коростелева Ева</t>
  </si>
  <si>
    <t>Шуневич Владислав</t>
  </si>
  <si>
    <t>Бобков Леонтий</t>
  </si>
  <si>
    <t>Гусева Мария</t>
  </si>
  <si>
    <t>Кессель София</t>
  </si>
  <si>
    <t>Травников Дмитрий</t>
  </si>
  <si>
    <t>Трофимов Егор</t>
  </si>
  <si>
    <t>Евгеньева Анастасия</t>
  </si>
  <si>
    <t>Варик Ирина</t>
  </si>
  <si>
    <t>Загороднов Дмитрий</t>
  </si>
  <si>
    <t>Зенков Михаил</t>
  </si>
  <si>
    <t>Ермолик Снежана</t>
  </si>
  <si>
    <t>40</t>
  </si>
  <si>
    <t>Чернега Ксения</t>
  </si>
  <si>
    <t>6</t>
  </si>
  <si>
    <t>Виноградов Александр</t>
  </si>
  <si>
    <t>Иванов Владислав</t>
  </si>
  <si>
    <t>Симбирева Светлана</t>
  </si>
  <si>
    <t>Жаркова Дарья</t>
  </si>
  <si>
    <t>Шатов Егор</t>
  </si>
  <si>
    <t>Василькоров Максим</t>
  </si>
  <si>
    <t>Гильманова Диана</t>
  </si>
  <si>
    <t>Солдатова Екатерина</t>
  </si>
  <si>
    <t>Султанов Вячеслав</t>
  </si>
  <si>
    <t>Чебаков Семен</t>
  </si>
  <si>
    <t>Огородников Данил</t>
  </si>
  <si>
    <t>Терлеев Владислав</t>
  </si>
  <si>
    <t>Золотухина Юлиана</t>
  </si>
  <si>
    <t>16</t>
  </si>
  <si>
    <t>Ермаков Алексей</t>
  </si>
  <si>
    <t>Локтев Виталий</t>
  </si>
  <si>
    <t>43</t>
  </si>
  <si>
    <t>Прокушева Екатерина</t>
  </si>
  <si>
    <t>Бородина Виктория</t>
  </si>
  <si>
    <t>Дементьев Данила</t>
  </si>
  <si>
    <t>Сунгуров Никита</t>
  </si>
  <si>
    <t>Лешкина Алиса</t>
  </si>
  <si>
    <t>Костин Дмитрий</t>
  </si>
  <si>
    <t>Земляков Петр</t>
  </si>
  <si>
    <t>Максимченко Анна</t>
  </si>
  <si>
    <t>Уколов Данил</t>
  </si>
  <si>
    <t>Рукин Сергей</t>
  </si>
  <si>
    <t>Лысенко Евгения</t>
  </si>
  <si>
    <t>10</t>
  </si>
  <si>
    <t>Тагинцева Анастасия</t>
  </si>
  <si>
    <t>24</t>
  </si>
  <si>
    <t>Вологодский Егор</t>
  </si>
  <si>
    <t>Плешкун Сергей</t>
  </si>
  <si>
    <t>12</t>
  </si>
  <si>
    <t>Крайнова Влада</t>
  </si>
  <si>
    <t>Гарабурдо Ярослав</t>
  </si>
  <si>
    <t>Кушаева Камилла</t>
  </si>
  <si>
    <t>Бадамшина Софья</t>
  </si>
  <si>
    <t>Батыршин Артем</t>
  </si>
  <si>
    <t>Минеев Данил</t>
  </si>
  <si>
    <t>Даукаев Эдуард</t>
  </si>
  <si>
    <t>Нагаев Алмаз</t>
  </si>
  <si>
    <t>Моторин Владислав</t>
  </si>
  <si>
    <t>Федорова Полина</t>
  </si>
  <si>
    <t>80</t>
  </si>
  <si>
    <t>Коробкин Степан</t>
  </si>
  <si>
    <t>51</t>
  </si>
  <si>
    <t>Парамонов Максим</t>
  </si>
  <si>
    <t>28</t>
  </si>
  <si>
    <t>Бакланова Ульяна</t>
  </si>
  <si>
    <t>Нечипоренко Кирилл</t>
  </si>
  <si>
    <t>Кирюшкин Владимир</t>
  </si>
  <si>
    <t>Гульстен Яна</t>
  </si>
  <si>
    <t>Ладыкина Елизавета</t>
  </si>
  <si>
    <t>Квасов Даниил</t>
  </si>
  <si>
    <t>Демидов Илья</t>
  </si>
  <si>
    <t>Каратунов Иван</t>
  </si>
  <si>
    <t>Ковалева Варвара</t>
  </si>
  <si>
    <t>Перминова Светлана</t>
  </si>
  <si>
    <t>Гусаков Даниил</t>
  </si>
  <si>
    <t>37</t>
  </si>
  <si>
    <t>Зиновьев Петр</t>
  </si>
  <si>
    <t>Смирнова Виктория</t>
  </si>
  <si>
    <t>Хаустова Виктория</t>
  </si>
  <si>
    <t>Карев Никита</t>
  </si>
  <si>
    <t>Архипов Вячеслав</t>
  </si>
  <si>
    <t>Устинова Анна</t>
  </si>
  <si>
    <t>Сергеева Светлана</t>
  </si>
  <si>
    <t>Захаров Владимир</t>
  </si>
  <si>
    <t>Мошков Никита</t>
  </si>
  <si>
    <t>Ковалев Андрей</t>
  </si>
  <si>
    <t>Сиворонова Екатерина</t>
  </si>
  <si>
    <t>Соломянова Анастасия</t>
  </si>
  <si>
    <t>Дубровка Николай</t>
  </si>
  <si>
    <t>Ольховой Сергей</t>
  </si>
  <si>
    <t>9</t>
  </si>
  <si>
    <t>Водилова Марта</t>
  </si>
  <si>
    <t>Керимов Камран</t>
  </si>
  <si>
    <t>Емельева Луиза</t>
  </si>
  <si>
    <t>Фомин Артем</t>
  </si>
  <si>
    <t>Скурту Дарья</t>
  </si>
  <si>
    <t>Ященко Анна</t>
  </si>
  <si>
    <t>3</t>
  </si>
  <si>
    <t>Лахтычков Александр</t>
  </si>
  <si>
    <t>Семёнов Владислав</t>
  </si>
  <si>
    <t>5</t>
  </si>
  <si>
    <t>Чувашов Артём</t>
  </si>
  <si>
    <t>Ширяев Даниил</t>
  </si>
  <si>
    <t>Храмцов Александр</t>
  </si>
  <si>
    <t>Дмитриев Иван</t>
  </si>
  <si>
    <t>Трохалев Артём</t>
  </si>
  <si>
    <t>Мусатова Анна</t>
  </si>
  <si>
    <t>Семичева Ольга</t>
  </si>
  <si>
    <t>Ломов Сергей</t>
  </si>
  <si>
    <t>Кондрашов Вадим</t>
  </si>
  <si>
    <t>Шаповалова Виктория</t>
  </si>
  <si>
    <t>Полковников Артемий</t>
  </si>
  <si>
    <t>Кошкина Василиса</t>
  </si>
  <si>
    <t>Кашаева Анна</t>
  </si>
  <si>
    <t>Емельянов Егор</t>
  </si>
  <si>
    <t>Некрасов Константин</t>
  </si>
  <si>
    <t>22</t>
  </si>
  <si>
    <t>Сидельников Матвей</t>
  </si>
  <si>
    <t>Гусарик Марьяна</t>
  </si>
  <si>
    <t>Павлова Пелагея</t>
  </si>
  <si>
    <t>Манненгер Светлана</t>
  </si>
  <si>
    <t>Бибик Эрик</t>
  </si>
  <si>
    <t>Башкирцев Олег</t>
  </si>
  <si>
    <t>Данилов Арсентий</t>
  </si>
  <si>
    <t>Веретенина Дарья</t>
  </si>
  <si>
    <t>Склянов Михаил</t>
  </si>
  <si>
    <t>Трофименко Сталина</t>
  </si>
  <si>
    <t>Шестаков Филипп</t>
  </si>
  <si>
    <t>Щербатенко Никита</t>
  </si>
  <si>
    <t>Балаян Юрий</t>
  </si>
  <si>
    <t>Мотов Дмитрий</t>
  </si>
  <si>
    <t>Глушак Екатерина</t>
  </si>
  <si>
    <t>Шатова Анна</t>
  </si>
  <si>
    <t>Карпов Тимофей</t>
  </si>
  <si>
    <t>Смык Андрей</t>
  </si>
  <si>
    <t>Пожаров Всеволод</t>
  </si>
  <si>
    <t>Орехова Дарья</t>
  </si>
  <si>
    <t>Лунёв Севастьян</t>
  </si>
  <si>
    <t>2</t>
  </si>
  <si>
    <t>Гуськова Лилия</t>
  </si>
  <si>
    <t>Андреев Данила</t>
  </si>
  <si>
    <t>Злобинская Людмила</t>
  </si>
  <si>
    <t>Белоусов Артур</t>
  </si>
  <si>
    <t>Степанчук Макар</t>
  </si>
  <si>
    <t>Зарубин Тимофей</t>
  </si>
  <si>
    <t>Старовойтов Максим</t>
  </si>
  <si>
    <t>Зайкова Анастасия</t>
  </si>
  <si>
    <t>Ковалев Юрий</t>
  </si>
  <si>
    <t>Компаниец Дарья</t>
  </si>
  <si>
    <t>Донцов Александр</t>
  </si>
  <si>
    <t>Пугачева Гульнара</t>
  </si>
  <si>
    <t>Максимов Виктор</t>
  </si>
  <si>
    <t>Чулпанова София</t>
  </si>
  <si>
    <t>Васичкова Екатерина</t>
  </si>
  <si>
    <t>Кряжев Макар</t>
  </si>
  <si>
    <t>Балакаев Иван</t>
  </si>
  <si>
    <t>Старцев Сергей</t>
  </si>
  <si>
    <t>1</t>
  </si>
  <si>
    <t>Захарина Екатерина</t>
  </si>
  <si>
    <t>Миронова Александра</t>
  </si>
  <si>
    <t>Бездудная Мария</t>
  </si>
  <si>
    <t>Зинова Ульяна</t>
  </si>
  <si>
    <t>Гулевская Анна</t>
  </si>
  <si>
    <t>Мичуров Николай</t>
  </si>
  <si>
    <t>Трокина Елизавета</t>
  </si>
  <si>
    <t>Чередниченко Екатерина</t>
  </si>
  <si>
    <t>Юшкевич Анастасия</t>
  </si>
  <si>
    <t>Пляскина Мария</t>
  </si>
  <si>
    <t>Пестов Максим</t>
  </si>
  <si>
    <t>Тоскин Василий</t>
  </si>
  <si>
    <t>Валеева Алиса</t>
  </si>
  <si>
    <t>Гусева Валерия</t>
  </si>
  <si>
    <t>Полякова Виталия</t>
  </si>
  <si>
    <t>Брагин Дмитрий</t>
  </si>
  <si>
    <t>Матяк-Яблучкина Елена</t>
  </si>
  <si>
    <t>Погорелов Даниил</t>
  </si>
  <si>
    <t>Паршутин Андрей</t>
  </si>
  <si>
    <t>Алцыбеева Анна</t>
  </si>
  <si>
    <t>Общекомандный зачёт. Боулдеринг</t>
  </si>
  <si>
    <t>Щербаков Лев</t>
  </si>
  <si>
    <t>Михайлова Татьяна</t>
  </si>
  <si>
    <t>Супрун Алексей</t>
  </si>
  <si>
    <t>Обицки Алиса</t>
  </si>
  <si>
    <t>Дулуб Егор</t>
  </si>
  <si>
    <t>Ситкин Илья</t>
  </si>
  <si>
    <t>Никитина Юлия</t>
  </si>
  <si>
    <t>Яковлева Валерия</t>
  </si>
  <si>
    <t>Завьялова Екатерина</t>
  </si>
  <si>
    <t>Юдин Кирилл</t>
  </si>
  <si>
    <t>Рожнов Никита</t>
  </si>
  <si>
    <t>Фурманова Дарья</t>
  </si>
  <si>
    <t>Бут Варвара</t>
  </si>
  <si>
    <t>Хорева Софья</t>
  </si>
  <si>
    <t>Сулемин Кирилл</t>
  </si>
  <si>
    <t>Копытов Егор</t>
  </si>
  <si>
    <t>Пичугина Арина</t>
  </si>
  <si>
    <t>Дербышев Артемий</t>
  </si>
  <si>
    <t>Зверев Алексей</t>
  </si>
  <si>
    <t>Осипова Виталия</t>
  </si>
  <si>
    <t>Пестов Григорий</t>
  </si>
  <si>
    <t>Калякина Анна</t>
  </si>
  <si>
    <t>Горинова Светлана</t>
  </si>
  <si>
    <t>Касимов Александр</t>
  </si>
  <si>
    <t>Пищиков Никита</t>
  </si>
  <si>
    <t>Теплых Александр</t>
  </si>
  <si>
    <t>Корочков Николай</t>
  </si>
  <si>
    <t>Фисейская Мария</t>
  </si>
  <si>
    <t>Баженова Александра</t>
  </si>
  <si>
    <t>Мелешко Евгения</t>
  </si>
  <si>
    <t>Федоров Фёдор</t>
  </si>
  <si>
    <t>Тетюшев Тимофей</t>
  </si>
  <si>
    <t>Кушанина Марина</t>
  </si>
  <si>
    <t>Телицына Александра</t>
  </si>
  <si>
    <t>Иванов Никита</t>
  </si>
  <si>
    <t>Якушев Алексей</t>
  </si>
  <si>
    <t>Акулова Дарья</t>
  </si>
  <si>
    <t>Николаева Александра</t>
  </si>
  <si>
    <t>Жилов Евгений</t>
  </si>
  <si>
    <t>Белянкин Кирилл</t>
  </si>
  <si>
    <t>Веретенина Валерия</t>
  </si>
  <si>
    <t>Гронский Павел</t>
  </si>
  <si>
    <t>Серебренников Александр</t>
  </si>
  <si>
    <t>Шкрептий Софья</t>
  </si>
  <si>
    <t>Давыденко Федор</t>
  </si>
  <si>
    <t>Селиванова Екатерина</t>
  </si>
  <si>
    <t>Волков Вячеслав</t>
  </si>
  <si>
    <t>Гареева Карина</t>
  </si>
  <si>
    <t>7.5</t>
  </si>
  <si>
    <t>Мухин Максим</t>
  </si>
  <si>
    <t>Яншев Егор</t>
  </si>
  <si>
    <t>Барышникова Анастасия</t>
  </si>
  <si>
    <t>Чурилов Андрей</t>
  </si>
  <si>
    <t>Голубцов Егор</t>
  </si>
  <si>
    <t>Михайлов Владимир</t>
  </si>
  <si>
    <t>Бончев Никита</t>
  </si>
  <si>
    <t>Гук Кирилл</t>
  </si>
  <si>
    <t>Шмигельский Александр</t>
  </si>
  <si>
    <t>Савченко Маргарита</t>
  </si>
  <si>
    <t>Матвеев Егор</t>
  </si>
  <si>
    <t>Новиков Евгений</t>
  </si>
  <si>
    <t>Муратова Карина</t>
  </si>
  <si>
    <t>Осинцева Василина</t>
  </si>
  <si>
    <t>Какунина Александра</t>
  </si>
  <si>
    <t>Юркевич Виктория</t>
  </si>
  <si>
    <t>Проскурня Вячеслав</t>
  </si>
  <si>
    <t>Нефедов Леонид</t>
  </si>
  <si>
    <t>Мельник Даниил</t>
  </si>
  <si>
    <t>Никрус Анастасия</t>
  </si>
  <si>
    <t>Тюпышев Сергей</t>
  </si>
  <si>
    <t>Грошев Алексей</t>
  </si>
  <si>
    <t>Семенченко Михаил</t>
  </si>
  <si>
    <t>Кабацкая Милана</t>
  </si>
  <si>
    <t>Трусов Егор</t>
  </si>
  <si>
    <t>Логинова Екатерина</t>
  </si>
  <si>
    <t>Андриевская Полина</t>
  </si>
  <si>
    <t>Каменских Артем</t>
  </si>
  <si>
    <t>Закиров Богдан</t>
  </si>
  <si>
    <t>Малета Никита</t>
  </si>
  <si>
    <t>Тараканов Кирилл</t>
  </si>
  <si>
    <t>Некрасова Екатерина</t>
  </si>
  <si>
    <t>Чиркова Арина</t>
  </si>
  <si>
    <t>Кулешова Вероника</t>
  </si>
  <si>
    <t>Бычков Данил</t>
  </si>
  <si>
    <t>Бражкина Ульяна</t>
  </si>
  <si>
    <t>Мистякимов Камиль</t>
  </si>
  <si>
    <t>Коноплина Полина</t>
  </si>
  <si>
    <t>Невзоров Никита</t>
  </si>
  <si>
    <t>Ибраева Виолета</t>
  </si>
  <si>
    <t>Хасанов Роман</t>
  </si>
  <si>
    <t>Файзуллина Арина</t>
  </si>
  <si>
    <t>Ахметшин Марат</t>
  </si>
  <si>
    <t>Николаев Роман</t>
  </si>
  <si>
    <t>Богомолов Матвей</t>
  </si>
  <si>
    <t>Полевой Кирилл</t>
  </si>
  <si>
    <t>Власова Анна</t>
  </si>
  <si>
    <t>Карачёва Дарья</t>
  </si>
  <si>
    <t>Пашнина Алёна</t>
  </si>
  <si>
    <t>Власова Мария</t>
  </si>
  <si>
    <t>Замятина Ярослава</t>
  </si>
  <si>
    <t>Екимов Сергей</t>
  </si>
  <si>
    <t>Банников Александр</t>
  </si>
  <si>
    <t>Тимшанов Аяз</t>
  </si>
  <si>
    <t>Шебукова Мария</t>
  </si>
  <si>
    <t>Недумов Ярослав</t>
  </si>
  <si>
    <t>Матвеев Михаил</t>
  </si>
  <si>
    <t>Ноздрин Иван</t>
  </si>
  <si>
    <t>Колегова Арина</t>
  </si>
  <si>
    <t>Кузнецов Иван</t>
  </si>
  <si>
    <t>Дегтяренко Лев</t>
  </si>
  <si>
    <t>Яценко Иван</t>
  </si>
  <si>
    <t>Лыткина Анна</t>
  </si>
  <si>
    <t>Первенство России по скалолазанию 2019 г.</t>
  </si>
  <si>
    <t>г. Калининград</t>
  </si>
  <si>
    <t xml:space="preserve"> 22-25 марта 2019 г.</t>
  </si>
  <si>
    <t>Командный зачёт</t>
  </si>
  <si>
    <t>Баллы</t>
  </si>
  <si>
    <t>Малов Павел</t>
  </si>
  <si>
    <t>Платонов Алексей</t>
  </si>
  <si>
    <t>Житюк Олег</t>
  </si>
  <si>
    <t>Хватова Татьяна</t>
  </si>
  <si>
    <t>576,5</t>
  </si>
  <si>
    <t>Бушуева Виктория</t>
  </si>
  <si>
    <t>29,5</t>
  </si>
  <si>
    <t>Гофман Елизавета</t>
  </si>
  <si>
    <t>Овчинников Семен</t>
  </si>
  <si>
    <t>527,5</t>
  </si>
  <si>
    <t>Помыкалова Софья</t>
  </si>
  <si>
    <t>Красовский Михаил</t>
  </si>
  <si>
    <t>439,5</t>
  </si>
  <si>
    <t>Чистякова Яна</t>
  </si>
  <si>
    <t>Слепченко Елена</t>
  </si>
  <si>
    <t>Вахрамова Полина</t>
  </si>
  <si>
    <t>Чибриков Александр</t>
  </si>
  <si>
    <t>Пономарёв Елисей</t>
  </si>
  <si>
    <t>Краморова Екатерина</t>
  </si>
  <si>
    <t>Сим Ин Ён</t>
  </si>
  <si>
    <t>Ившина Александра</t>
  </si>
  <si>
    <t>Фёдоров Фёдор</t>
  </si>
  <si>
    <t>Матвеева Анна</t>
  </si>
  <si>
    <t>Панькова Олеся</t>
  </si>
  <si>
    <t>Маламид Олеся</t>
  </si>
  <si>
    <t>Емкова Диана</t>
  </si>
  <si>
    <t>Рябых Илья</t>
  </si>
  <si>
    <t>Лисицин Владимир</t>
  </si>
  <si>
    <t>Бжеските Анастасия</t>
  </si>
  <si>
    <t>Кромелицкая Анна</t>
  </si>
  <si>
    <t>Митрофанова Екатерина</t>
  </si>
  <si>
    <t>Панасина Варвара</t>
  </si>
  <si>
    <t>Литвинов Владислав</t>
  </si>
  <si>
    <t>Шаповалов Никита</t>
  </si>
  <si>
    <t>Будурацкий Дмитрий</t>
  </si>
  <si>
    <t>Литвинов Леонид</t>
  </si>
  <si>
    <t>210,5</t>
  </si>
  <si>
    <t>Карпинский Максим</t>
  </si>
  <si>
    <t>Джемилев Арсен</t>
  </si>
  <si>
    <t>Мезенцева Дарья</t>
  </si>
  <si>
    <t>Глотова Дарья</t>
  </si>
  <si>
    <t>Вылегжанина Ольга</t>
  </si>
  <si>
    <t>Лепихин Алексей</t>
  </si>
  <si>
    <t>8,5</t>
  </si>
  <si>
    <t>176,5</t>
  </si>
  <si>
    <t>Миллер Максим</t>
  </si>
  <si>
    <t>158,5</t>
  </si>
  <si>
    <t>Измайлова Софья</t>
  </si>
  <si>
    <t>Сулоев Евгений</t>
  </si>
  <si>
    <t>Иванов Викентий</t>
  </si>
  <si>
    <t>Павленко Анастасия</t>
  </si>
  <si>
    <t>Зинченко Максим</t>
  </si>
  <si>
    <t>Баранов Андрей</t>
  </si>
  <si>
    <t>Соболев Ярослав</t>
  </si>
  <si>
    <t>Талипова Злата</t>
  </si>
  <si>
    <t>Заборская Анастасия</t>
  </si>
  <si>
    <t>Александрова Елизавета</t>
  </si>
  <si>
    <t>Антонова Екатерина</t>
  </si>
  <si>
    <t>Стукан Ольга</t>
  </si>
  <si>
    <t>Татарина Алина</t>
  </si>
  <si>
    <t>Пеунова Ника</t>
  </si>
  <si>
    <t>Лисицкая Вероника</t>
  </si>
  <si>
    <t>Чернов Иван</t>
  </si>
  <si>
    <t>Пак Константин</t>
  </si>
  <si>
    <t>Сорокина Елизавета</t>
  </si>
  <si>
    <t>Терновой Никита</t>
  </si>
  <si>
    <t>Семиреченко Никита</t>
  </si>
  <si>
    <t>Марков Андрей</t>
  </si>
  <si>
    <t>Софрыгин Тимофей</t>
  </si>
  <si>
    <t>Романенко Екатерина</t>
  </si>
  <si>
    <t>Воробей Виктория</t>
  </si>
  <si>
    <t>Архандеев Даниил</t>
  </si>
  <si>
    <t>Бобров Николай</t>
  </si>
  <si>
    <t>Михайлов Михаил</t>
  </si>
  <si>
    <t>Рыжикова Ульяна</t>
  </si>
  <si>
    <t>Харинская Варвара</t>
  </si>
  <si>
    <t>Быстрицкая Ирина</t>
  </si>
  <si>
    <t>Букоткин Игорь</t>
  </si>
  <si>
    <t>Первенство России по скалолазанию в дисциплинах скорость, боулдеринг</t>
  </si>
  <si>
    <t>г. Тюмень</t>
  </si>
  <si>
    <t>03 - 08 мая 2019 г.</t>
  </si>
  <si>
    <t>Командный зачёт – Скорость (эт)</t>
  </si>
  <si>
    <t>Главный судья _______________ Богомолов Г.К. (ССВК)</t>
  </si>
  <si>
    <t>Главный секретарь ___________ Яговкин А.Ю. (ССВК)</t>
  </si>
  <si>
    <t>Командный зачёт – Боулдеринг</t>
  </si>
  <si>
    <t>Первенство России по скалолазанию в дисциплинах «лазание на скорость», 
«боулдеринг» среди юношей и девушек 10-13 лет</t>
  </si>
  <si>
    <t>05-09 июня 2019 г.</t>
  </si>
  <si>
    <t>Командный зачет - СКОРОСТЬ</t>
  </si>
  <si>
    <t>Фамилия, имя</t>
  </si>
  <si>
    <t>186</t>
  </si>
  <si>
    <t>185</t>
  </si>
  <si>
    <t>159</t>
  </si>
  <si>
    <t>139</t>
  </si>
  <si>
    <t>119</t>
  </si>
  <si>
    <t>113</t>
  </si>
  <si>
    <t>93</t>
  </si>
  <si>
    <t>90</t>
  </si>
  <si>
    <t>84</t>
  </si>
  <si>
    <t>11</t>
  </si>
  <si>
    <t>67</t>
  </si>
  <si>
    <t>58</t>
  </si>
  <si>
    <t>13</t>
  </si>
  <si>
    <t>54</t>
  </si>
  <si>
    <t>15</t>
  </si>
  <si>
    <t>29</t>
  </si>
  <si>
    <t>17</t>
  </si>
  <si>
    <t>19</t>
  </si>
  <si>
    <t>21</t>
  </si>
  <si>
    <t>23</t>
  </si>
  <si>
    <t>0</t>
  </si>
  <si>
    <t>Главный судья _______________ Чистякова С. Г. (ССВК)</t>
  </si>
  <si>
    <t>Главный секретарь ___________ Решетников Д.А. (СС 1К)</t>
  </si>
  <si>
    <t>Командный зачет - БОУЛДЕРИНГ</t>
  </si>
  <si>
    <t>286</t>
  </si>
  <si>
    <t>183</t>
  </si>
  <si>
    <t>155</t>
  </si>
  <si>
    <t>143</t>
  </si>
  <si>
    <t>103</t>
  </si>
  <si>
    <t>81.5</t>
  </si>
  <si>
    <t>76</t>
  </si>
  <si>
    <t>75</t>
  </si>
  <si>
    <t>72</t>
  </si>
  <si>
    <t>49</t>
  </si>
  <si>
    <t>16.5</t>
  </si>
  <si>
    <t>25</t>
  </si>
  <si>
    <t>27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</si>
</sst>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0.0"/>
  </numFmts>
  <fonts count="9">
    <font>
      <sz val="8"/>
      <name val="Arial"/>
      <family val="2"/>
    </font>
    <font>
      <sz val="10"/>
      <name val="Arial"/>
      <family val="0"/>
    </font>
    <font>
      <b/>
      <sz val="16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"/>
      <family val="2"/>
    </font>
    <font>
      <sz val="8"/>
      <name val="Calibri"/>
      <family val="2"/>
    </font>
    <font>
      <sz val="8"/>
      <name val="Arial Cyr"/>
      <family val="2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 vertical="center" wrapText="1"/>
      <protection/>
    </xf>
    <xf numFmtId="164" fontId="0" fillId="0" borderId="1" applyProtection="0">
      <alignment vertical="center"/>
    </xf>
    <xf numFmtId="164" fontId="0" fillId="0" borderId="1" applyProtection="0">
      <alignment horizontal="center" vertical="center"/>
    </xf>
    <xf numFmtId="164" fontId="3" fillId="0" borderId="0">
      <alignment horizontal="right"/>
      <protection/>
    </xf>
    <xf numFmtId="164" fontId="4" fillId="0" borderId="2">
      <alignment horizontal="center" vertical="center"/>
      <protection/>
    </xf>
    <xf numFmtId="164" fontId="4" fillId="0" borderId="0">
      <alignment horizontal="center" vertical="center"/>
      <protection/>
    </xf>
  </cellStyleXfs>
  <cellXfs count="52">
    <xf numFmtId="164" fontId="0" fillId="0" borderId="0" xfId="0" applyAlignment="1">
      <alignment/>
    </xf>
    <xf numFmtId="164" fontId="2" fillId="0" borderId="0" xfId="20" applyFont="1" applyBorder="1">
      <alignment horizontal="center" vertical="center" wrapText="1"/>
      <protection/>
    </xf>
    <xf numFmtId="165" fontId="0" fillId="0" borderId="0" xfId="0" applyNumberFormat="1" applyFont="1" applyAlignment="1">
      <alignment/>
    </xf>
    <xf numFmtId="164" fontId="3" fillId="0" borderId="0" xfId="23" applyFont="1">
      <alignment horizontal="right"/>
      <protection/>
    </xf>
    <xf numFmtId="164" fontId="4" fillId="0" borderId="0" xfId="25" applyFont="1" applyBorder="1">
      <alignment horizontal="center" vertical="center"/>
      <protection/>
    </xf>
    <xf numFmtId="164" fontId="5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6" fontId="0" fillId="0" borderId="1" xfId="0" applyNumberFormat="1" applyBorder="1" applyAlignment="1">
      <alignment horizontal="center"/>
    </xf>
    <xf numFmtId="164" fontId="0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167" fontId="0" fillId="0" borderId="1" xfId="0" applyNumberFormat="1" applyFont="1" applyBorder="1" applyAlignment="1">
      <alignment horizontal="center" vertical="center"/>
    </xf>
    <xf numFmtId="164" fontId="6" fillId="0" borderId="2" xfId="0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4" fontId="0" fillId="0" borderId="1" xfId="0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4" fontId="0" fillId="0" borderId="0" xfId="0" applyFont="1" applyAlignment="1">
      <alignment horizontal="center"/>
    </xf>
    <xf numFmtId="164" fontId="7" fillId="0" borderId="1" xfId="0" applyFont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2" fillId="0" borderId="0" xfId="20" applyNumberFormat="1" applyFont="1" applyFill="1" applyBorder="1" applyAlignment="1" applyProtection="1">
      <alignment horizontal="center" vertical="center" wrapText="1"/>
      <protection/>
    </xf>
    <xf numFmtId="164" fontId="3" fillId="0" borderId="0" xfId="23" applyNumberFormat="1" applyFont="1" applyFill="1" applyAlignment="1" applyProtection="1">
      <alignment horizontal="right"/>
      <protection/>
    </xf>
    <xf numFmtId="164" fontId="4" fillId="0" borderId="0" xfId="25" applyNumberFormat="1" applyFont="1" applyFill="1" applyBorder="1" applyAlignment="1" applyProtection="1">
      <alignment horizontal="center" vertical="center"/>
      <protection/>
    </xf>
    <xf numFmtId="164" fontId="4" fillId="0" borderId="3" xfId="25" applyNumberFormat="1" applyFont="1" applyFill="1" applyBorder="1" applyAlignment="1" applyProtection="1">
      <alignment horizontal="center" vertical="center"/>
      <protection/>
    </xf>
    <xf numFmtId="164" fontId="4" fillId="0" borderId="1" xfId="24" applyNumberFormat="1" applyFont="1" applyFill="1" applyBorder="1" applyAlignment="1" applyProtection="1">
      <alignment horizontal="center" vertical="center"/>
      <protection/>
    </xf>
    <xf numFmtId="164" fontId="0" fillId="0" borderId="1" xfId="21" applyNumberFormat="1" applyFont="1" applyFill="1" applyBorder="1" applyAlignment="1" applyProtection="1">
      <alignment vertical="center"/>
      <protection/>
    </xf>
    <xf numFmtId="164" fontId="0" fillId="0" borderId="1" xfId="22" applyNumberFormat="1" applyFont="1" applyFill="1" applyBorder="1" applyAlignment="1" applyProtection="1">
      <alignment horizontal="center" vertical="center"/>
      <protection/>
    </xf>
    <xf numFmtId="164" fontId="0" fillId="0" borderId="1" xfId="21" applyNumberFormat="1" applyFill="1" applyBorder="1" applyAlignment="1" applyProtection="1">
      <alignment vertical="center"/>
      <protection/>
    </xf>
    <xf numFmtId="164" fontId="0" fillId="0" borderId="1" xfId="22" applyNumberFormat="1" applyFill="1" applyBorder="1" applyAlignment="1" applyProtection="1">
      <alignment horizontal="center" vertical="center"/>
      <protection/>
    </xf>
    <xf numFmtId="164" fontId="8" fillId="0" borderId="0" xfId="0" applyNumberFormat="1" applyFont="1" applyBorder="1" applyAlignment="1">
      <alignment horizontal="center" wrapText="1"/>
    </xf>
    <xf numFmtId="164" fontId="6" fillId="0" borderId="0" xfId="0" applyNumberFormat="1" applyFont="1" applyAlignment="1">
      <alignment horizontal="left"/>
    </xf>
    <xf numFmtId="164" fontId="0" fillId="0" borderId="0" xfId="0" applyAlignment="1">
      <alignment horizontal="left"/>
    </xf>
    <xf numFmtId="164" fontId="6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 horizontal="center"/>
    </xf>
    <xf numFmtId="164" fontId="0" fillId="0" borderId="1" xfId="0" applyBorder="1" applyAlignment="1">
      <alignment/>
    </xf>
    <xf numFmtId="164" fontId="6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6" fillId="0" borderId="2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6" fillId="0" borderId="0" xfId="0" applyFont="1" applyAlignment="1">
      <alignment horizontal="left"/>
    </xf>
    <xf numFmtId="164" fontId="7" fillId="0" borderId="1" xfId="0" applyFont="1" applyBorder="1" applyAlignment="1">
      <alignment/>
    </xf>
    <xf numFmtId="164" fontId="7" fillId="0" borderId="1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left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pTitle" xfId="20"/>
    <cellStyle name="Names" xfId="21"/>
    <cellStyle name="Points" xfId="22"/>
    <cellStyle name="StyleRA" xfId="23"/>
    <cellStyle name="Teams" xfId="24"/>
    <cellStyle name="Title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="110" zoomScaleNormal="110" workbookViewId="0" topLeftCell="A1">
      <selection activeCell="L24" sqref="L24"/>
    </sheetView>
  </sheetViews>
  <sheetFormatPr defaultColWidth="14.66015625" defaultRowHeight="11.25"/>
  <cols>
    <col min="1" max="1" width="9.33203125" style="0" customWidth="1"/>
    <col min="2" max="2" width="30.66015625" style="0" customWidth="1"/>
    <col min="3" max="3" width="17.33203125" style="0" customWidth="1"/>
    <col min="4" max="4" width="17.5" style="0" customWidth="1"/>
    <col min="5" max="5" width="16" style="0" customWidth="1"/>
    <col min="6" max="6" width="17.5" style="0" customWidth="1"/>
    <col min="7" max="7" width="16" style="0" customWidth="1"/>
    <col min="8" max="8" width="13.16015625" style="0" customWidth="1"/>
    <col min="9" max="16384" width="14.5" style="0" customWidth="1"/>
  </cols>
  <sheetData>
    <row r="1" spans="1:8" ht="12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2" t="s">
        <v>1</v>
      </c>
      <c r="B2" s="2"/>
      <c r="C2" s="2"/>
      <c r="D2" s="2"/>
      <c r="H2" s="3" t="s">
        <v>2</v>
      </c>
    </row>
    <row r="3" spans="1:8" ht="12.75">
      <c r="A3" s="4" t="s">
        <v>3</v>
      </c>
      <c r="B3" s="4"/>
      <c r="C3" s="4"/>
      <c r="D3" s="4"/>
      <c r="E3" s="4"/>
      <c r="F3" s="4"/>
      <c r="G3" s="4"/>
      <c r="H3" s="4"/>
    </row>
    <row r="4" spans="1:8" ht="12.75">
      <c r="A4" s="4" t="s">
        <v>4</v>
      </c>
      <c r="B4" s="4"/>
      <c r="C4" s="4"/>
      <c r="D4" s="4"/>
      <c r="E4" s="4"/>
      <c r="F4" s="4"/>
      <c r="G4" s="4"/>
      <c r="H4" s="4"/>
    </row>
    <row r="6" spans="1:8" ht="12.75">
      <c r="A6" s="5" t="s">
        <v>5</v>
      </c>
      <c r="B6" s="5" t="s">
        <v>6</v>
      </c>
      <c r="C6" s="5" t="s">
        <v>7</v>
      </c>
      <c r="D6" s="5" t="s">
        <v>8</v>
      </c>
      <c r="E6" s="5"/>
      <c r="F6" s="5" t="s">
        <v>9</v>
      </c>
      <c r="G6" s="5"/>
      <c r="H6" s="5" t="s">
        <v>10</v>
      </c>
    </row>
    <row r="7" spans="1:8" ht="12.75">
      <c r="A7" s="5"/>
      <c r="B7" s="5"/>
      <c r="C7" s="5" t="s">
        <v>11</v>
      </c>
      <c r="D7" s="5" t="s">
        <v>12</v>
      </c>
      <c r="E7" s="5" t="s">
        <v>13</v>
      </c>
      <c r="F7" s="5" t="s">
        <v>12</v>
      </c>
      <c r="G7" s="5" t="s">
        <v>13</v>
      </c>
      <c r="H7" s="5"/>
    </row>
    <row r="8" spans="1:8" ht="12.75">
      <c r="A8" s="6">
        <v>1</v>
      </c>
      <c r="B8" s="7" t="s">
        <v>14</v>
      </c>
      <c r="C8" s="8">
        <v>754</v>
      </c>
      <c r="D8" s="8">
        <v>329</v>
      </c>
      <c r="E8" s="8">
        <v>479</v>
      </c>
      <c r="F8" s="8">
        <v>186</v>
      </c>
      <c r="G8" s="8">
        <v>286</v>
      </c>
      <c r="H8" s="8">
        <f>SUM(C8:G8)</f>
        <v>2034</v>
      </c>
    </row>
    <row r="9" spans="1:8" ht="12.75">
      <c r="A9" s="6">
        <v>2</v>
      </c>
      <c r="B9" s="7" t="s">
        <v>15</v>
      </c>
      <c r="C9" s="8">
        <v>439.5</v>
      </c>
      <c r="D9" s="8">
        <v>700</v>
      </c>
      <c r="E9" s="8">
        <v>439.5</v>
      </c>
      <c r="F9" s="8">
        <v>185</v>
      </c>
      <c r="G9" s="8">
        <v>103</v>
      </c>
      <c r="H9" s="8">
        <f>SUM(C9:G9)</f>
        <v>1867</v>
      </c>
    </row>
    <row r="10" spans="1:8" ht="12.75">
      <c r="A10" s="6">
        <v>3</v>
      </c>
      <c r="B10" s="7" t="s">
        <v>16</v>
      </c>
      <c r="C10" s="8">
        <v>576.5</v>
      </c>
      <c r="D10" s="8">
        <v>604</v>
      </c>
      <c r="E10" s="8">
        <v>499</v>
      </c>
      <c r="F10" s="8">
        <v>67</v>
      </c>
      <c r="G10" s="8">
        <v>72</v>
      </c>
      <c r="H10" s="8">
        <f>SUM(C10:G10)</f>
        <v>1818.5</v>
      </c>
    </row>
    <row r="11" spans="1:8" ht="12.75">
      <c r="A11" s="6">
        <v>4</v>
      </c>
      <c r="B11" s="7" t="s">
        <v>17</v>
      </c>
      <c r="C11" s="8">
        <v>527.5</v>
      </c>
      <c r="D11" s="8">
        <v>445</v>
      </c>
      <c r="E11" s="8">
        <v>302</v>
      </c>
      <c r="F11" s="8">
        <v>113</v>
      </c>
      <c r="G11" s="8">
        <v>143</v>
      </c>
      <c r="H11" s="8">
        <f>SUM(C11:G11)</f>
        <v>1530.5</v>
      </c>
    </row>
    <row r="12" spans="1:8" ht="12.75">
      <c r="A12" s="6">
        <v>5</v>
      </c>
      <c r="B12" s="7" t="s">
        <v>18</v>
      </c>
      <c r="C12" s="8">
        <v>409</v>
      </c>
      <c r="D12" s="8">
        <v>209</v>
      </c>
      <c r="E12" s="8">
        <v>355</v>
      </c>
      <c r="F12" s="8">
        <v>100</v>
      </c>
      <c r="G12" s="8">
        <v>155</v>
      </c>
      <c r="H12" s="8">
        <f>SUM(C12:G12)</f>
        <v>1228</v>
      </c>
    </row>
    <row r="13" spans="1:8" ht="12.75">
      <c r="A13" s="6">
        <v>6</v>
      </c>
      <c r="B13" s="7" t="s">
        <v>19</v>
      </c>
      <c r="C13" s="8">
        <v>210.5</v>
      </c>
      <c r="D13" s="8">
        <v>445</v>
      </c>
      <c r="E13" s="8">
        <v>290.5</v>
      </c>
      <c r="F13" s="8">
        <v>119</v>
      </c>
      <c r="G13" s="8">
        <v>81.5</v>
      </c>
      <c r="H13" s="8">
        <f>SUM(C13:G13)</f>
        <v>1146.5</v>
      </c>
    </row>
    <row r="14" spans="1:8" ht="12.75">
      <c r="A14" s="6">
        <v>7</v>
      </c>
      <c r="B14" s="7" t="s">
        <v>20</v>
      </c>
      <c r="C14" s="8">
        <v>387</v>
      </c>
      <c r="D14" s="8">
        <v>198</v>
      </c>
      <c r="E14" s="8">
        <v>139</v>
      </c>
      <c r="F14" s="8">
        <v>139</v>
      </c>
      <c r="G14" s="8">
        <v>183</v>
      </c>
      <c r="H14" s="8">
        <f>SUM(C14:G14)</f>
        <v>1046</v>
      </c>
    </row>
    <row r="15" spans="1:8" ht="12.75">
      <c r="A15" s="6">
        <v>8</v>
      </c>
      <c r="B15" s="7" t="s">
        <v>21</v>
      </c>
      <c r="C15" s="8">
        <v>403</v>
      </c>
      <c r="D15" s="8">
        <v>93</v>
      </c>
      <c r="E15" s="8">
        <v>333</v>
      </c>
      <c r="F15" s="8">
        <v>0</v>
      </c>
      <c r="G15" s="8">
        <v>49</v>
      </c>
      <c r="H15" s="8">
        <f>SUM(C15:G15)</f>
        <v>878</v>
      </c>
    </row>
    <row r="16" spans="1:8" ht="12.75">
      <c r="A16" s="6">
        <v>9</v>
      </c>
      <c r="B16" s="7" t="s">
        <v>22</v>
      </c>
      <c r="C16" s="8">
        <v>158.5</v>
      </c>
      <c r="D16" s="8">
        <v>250</v>
      </c>
      <c r="E16" s="8">
        <v>58</v>
      </c>
      <c r="F16" s="8">
        <v>159</v>
      </c>
      <c r="G16" s="8">
        <v>16.5</v>
      </c>
      <c r="H16" s="8">
        <f>SUM(C16:G16)</f>
        <v>642</v>
      </c>
    </row>
    <row r="17" spans="1:8" ht="12.75">
      <c r="A17" s="6">
        <v>10</v>
      </c>
      <c r="B17" s="7" t="s">
        <v>23</v>
      </c>
      <c r="C17" s="8">
        <v>2</v>
      </c>
      <c r="D17" s="8">
        <v>352</v>
      </c>
      <c r="E17" s="8">
        <v>99.5</v>
      </c>
      <c r="F17" s="8">
        <v>93</v>
      </c>
      <c r="G17" s="8">
        <v>16</v>
      </c>
      <c r="H17" s="8">
        <f>SUM(C17:G17)</f>
        <v>562.5</v>
      </c>
    </row>
    <row r="18" spans="1:8" ht="12.75">
      <c r="A18" s="6">
        <v>11</v>
      </c>
      <c r="B18" s="7" t="s">
        <v>24</v>
      </c>
      <c r="C18" s="8">
        <v>344</v>
      </c>
      <c r="D18" s="8">
        <v>33.5</v>
      </c>
      <c r="E18" s="8">
        <v>173</v>
      </c>
      <c r="F18" s="8"/>
      <c r="G18" s="8"/>
      <c r="H18" s="8">
        <f>SUM(C18:G18)</f>
        <v>550.5</v>
      </c>
    </row>
    <row r="19" spans="1:8" ht="12.75">
      <c r="A19" s="6">
        <v>12</v>
      </c>
      <c r="B19" s="7" t="s">
        <v>25</v>
      </c>
      <c r="C19" s="8">
        <v>61</v>
      </c>
      <c r="D19" s="8">
        <v>370</v>
      </c>
      <c r="E19" s="8">
        <v>32.5</v>
      </c>
      <c r="F19" s="8">
        <v>54</v>
      </c>
      <c r="G19" s="8">
        <v>17</v>
      </c>
      <c r="H19" s="8">
        <f>SUM(C19:G19)</f>
        <v>534.5</v>
      </c>
    </row>
    <row r="20" spans="1:8" ht="12.75">
      <c r="A20" s="6">
        <v>13</v>
      </c>
      <c r="B20" s="7" t="s">
        <v>26</v>
      </c>
      <c r="C20" s="8">
        <v>199</v>
      </c>
      <c r="D20" s="8">
        <v>61</v>
      </c>
      <c r="E20" s="8">
        <v>169</v>
      </c>
      <c r="F20" s="8">
        <v>24</v>
      </c>
      <c r="G20" s="8">
        <v>75</v>
      </c>
      <c r="H20" s="8">
        <f>SUM(C20:G20)</f>
        <v>528</v>
      </c>
    </row>
    <row r="21" spans="1:8" ht="12.75">
      <c r="A21" s="6">
        <v>14</v>
      </c>
      <c r="B21" s="7" t="s">
        <v>27</v>
      </c>
      <c r="C21" s="8">
        <v>191</v>
      </c>
      <c r="D21" s="8">
        <v>73</v>
      </c>
      <c r="E21" s="8">
        <v>209</v>
      </c>
      <c r="F21" s="8">
        <v>7</v>
      </c>
      <c r="G21" s="8">
        <v>43</v>
      </c>
      <c r="H21" s="8">
        <f>SUM(C21:G21)</f>
        <v>523</v>
      </c>
    </row>
    <row r="22" spans="1:8" ht="12.75">
      <c r="A22" s="6">
        <v>15</v>
      </c>
      <c r="B22" s="7" t="s">
        <v>28</v>
      </c>
      <c r="C22" s="8">
        <v>153</v>
      </c>
      <c r="D22" s="8">
        <v>120</v>
      </c>
      <c r="E22" s="8">
        <v>114</v>
      </c>
      <c r="F22" s="8">
        <v>29</v>
      </c>
      <c r="G22" s="8">
        <v>6</v>
      </c>
      <c r="H22" s="8">
        <f>SUM(C22:G22)</f>
        <v>422</v>
      </c>
    </row>
    <row r="23" spans="1:8" ht="12.75">
      <c r="A23" s="6">
        <v>16</v>
      </c>
      <c r="B23" s="7" t="s">
        <v>29</v>
      </c>
      <c r="C23" s="8">
        <v>176.5</v>
      </c>
      <c r="D23" s="8">
        <v>36</v>
      </c>
      <c r="E23" s="8">
        <v>132</v>
      </c>
      <c r="F23" s="8">
        <v>17</v>
      </c>
      <c r="G23" s="8">
        <v>24</v>
      </c>
      <c r="H23" s="8">
        <f>SUM(C23:G23)</f>
        <v>385.5</v>
      </c>
    </row>
    <row r="24" spans="1:8" ht="12.75">
      <c r="A24" s="6">
        <v>17</v>
      </c>
      <c r="B24" s="7" t="s">
        <v>30</v>
      </c>
      <c r="C24" s="8">
        <v>150</v>
      </c>
      <c r="D24" s="8">
        <v>49</v>
      </c>
      <c r="E24" s="8">
        <v>96</v>
      </c>
      <c r="F24" s="8">
        <v>90</v>
      </c>
      <c r="G24" s="8">
        <v>0</v>
      </c>
      <c r="H24" s="8">
        <f>SUM(C24:G24)</f>
        <v>385</v>
      </c>
    </row>
    <row r="25" spans="1:8" ht="12.75">
      <c r="A25" s="6">
        <v>18</v>
      </c>
      <c r="B25" s="7" t="s">
        <v>31</v>
      </c>
      <c r="C25" s="8">
        <v>72</v>
      </c>
      <c r="D25" s="8">
        <v>74</v>
      </c>
      <c r="E25" s="8">
        <v>144</v>
      </c>
      <c r="F25" s="8">
        <v>0</v>
      </c>
      <c r="G25" s="8">
        <v>31</v>
      </c>
      <c r="H25" s="8">
        <f>SUM(C25:G25)</f>
        <v>321</v>
      </c>
    </row>
    <row r="26" spans="1:8" ht="12.75">
      <c r="A26" s="6">
        <v>19</v>
      </c>
      <c r="B26" s="7" t="s">
        <v>32</v>
      </c>
      <c r="C26" s="8">
        <v>99</v>
      </c>
      <c r="D26" s="8">
        <v>32.5</v>
      </c>
      <c r="E26" s="8">
        <v>55.5</v>
      </c>
      <c r="F26" s="8">
        <v>5</v>
      </c>
      <c r="G26" s="8">
        <v>119</v>
      </c>
      <c r="H26" s="8">
        <f>SUM(C26:G26)</f>
        <v>311</v>
      </c>
    </row>
    <row r="27" spans="1:8" ht="12.75">
      <c r="A27" s="6">
        <v>20</v>
      </c>
      <c r="B27" s="7" t="s">
        <v>33</v>
      </c>
      <c r="C27" s="8">
        <v>64</v>
      </c>
      <c r="D27" s="8">
        <v>64</v>
      </c>
      <c r="E27" s="8">
        <v>88.5</v>
      </c>
      <c r="F27" s="8">
        <v>58</v>
      </c>
      <c r="G27" s="8">
        <v>4</v>
      </c>
      <c r="H27" s="8">
        <f>SUM(C27:G27)</f>
        <v>278.5</v>
      </c>
    </row>
    <row r="28" spans="1:8" ht="12.75">
      <c r="A28" s="6">
        <v>21</v>
      </c>
      <c r="B28" s="7" t="s">
        <v>34</v>
      </c>
      <c r="C28" s="8">
        <v>109</v>
      </c>
      <c r="D28" s="8">
        <v>6</v>
      </c>
      <c r="E28" s="8">
        <v>112</v>
      </c>
      <c r="F28" s="8">
        <v>0</v>
      </c>
      <c r="G28" s="8">
        <v>40</v>
      </c>
      <c r="H28" s="8">
        <f>SUM(C28:G28)</f>
        <v>267</v>
      </c>
    </row>
    <row r="29" spans="1:8" ht="12.75">
      <c r="A29" s="6">
        <v>22</v>
      </c>
      <c r="B29" s="7" t="s">
        <v>35</v>
      </c>
      <c r="C29" s="8">
        <v>43</v>
      </c>
      <c r="D29" s="8">
        <v>12</v>
      </c>
      <c r="E29" s="8">
        <v>102</v>
      </c>
      <c r="F29" s="8">
        <v>51</v>
      </c>
      <c r="G29" s="8">
        <v>40</v>
      </c>
      <c r="H29" s="8">
        <f>SUM(C29:G29)</f>
        <v>248</v>
      </c>
    </row>
    <row r="30" spans="1:8" ht="12.75">
      <c r="A30" s="6">
        <v>23</v>
      </c>
      <c r="B30" s="7" t="s">
        <v>36</v>
      </c>
      <c r="C30" s="8">
        <v>181</v>
      </c>
      <c r="D30" s="8"/>
      <c r="E30" s="8"/>
      <c r="F30" s="8">
        <v>2</v>
      </c>
      <c r="G30" s="8">
        <v>9</v>
      </c>
      <c r="H30" s="8">
        <f>SUM(C30:G30)</f>
        <v>192</v>
      </c>
    </row>
    <row r="31" spans="1:8" ht="12.75">
      <c r="A31" s="6">
        <v>24</v>
      </c>
      <c r="B31" s="7" t="s">
        <v>37</v>
      </c>
      <c r="C31" s="8">
        <v>73</v>
      </c>
      <c r="D31" s="8">
        <v>0</v>
      </c>
      <c r="E31" s="8">
        <v>3</v>
      </c>
      <c r="F31" s="8">
        <v>14</v>
      </c>
      <c r="G31" s="8">
        <v>76</v>
      </c>
      <c r="H31" s="8">
        <f>SUM(C31:G31)</f>
        <v>166</v>
      </c>
    </row>
    <row r="32" spans="1:8" ht="12.75">
      <c r="A32" s="6">
        <v>25</v>
      </c>
      <c r="B32" s="7" t="s">
        <v>38</v>
      </c>
      <c r="C32" s="8">
        <v>51</v>
      </c>
      <c r="D32" s="8"/>
      <c r="E32" s="8"/>
      <c r="F32" s="8">
        <v>84</v>
      </c>
      <c r="G32" s="8">
        <v>13</v>
      </c>
      <c r="H32" s="8">
        <f>SUM(C32:G32)</f>
        <v>148</v>
      </c>
    </row>
    <row r="33" spans="1:8" ht="12.75">
      <c r="A33" s="6">
        <v>26</v>
      </c>
      <c r="B33" s="7" t="s">
        <v>39</v>
      </c>
      <c r="C33" s="8">
        <v>45</v>
      </c>
      <c r="D33" s="8">
        <v>17</v>
      </c>
      <c r="E33" s="8">
        <v>67</v>
      </c>
      <c r="F33" s="8">
        <v>0</v>
      </c>
      <c r="G33" s="8">
        <v>17</v>
      </c>
      <c r="H33" s="8">
        <f>SUM(C33:G33)</f>
        <v>146</v>
      </c>
    </row>
    <row r="34" spans="1:8" ht="12.75">
      <c r="A34" s="6">
        <v>27</v>
      </c>
      <c r="B34" s="7" t="s">
        <v>40</v>
      </c>
      <c r="C34" s="8">
        <v>30</v>
      </c>
      <c r="D34" s="8">
        <v>31</v>
      </c>
      <c r="E34" s="8">
        <v>51</v>
      </c>
      <c r="F34" s="8"/>
      <c r="G34" s="8"/>
      <c r="H34" s="8">
        <f>SUM(C34:G34)</f>
        <v>112</v>
      </c>
    </row>
    <row r="35" spans="1:8" ht="12.75">
      <c r="A35" s="6">
        <v>28</v>
      </c>
      <c r="B35" s="7" t="s">
        <v>41</v>
      </c>
      <c r="C35" s="8">
        <v>21</v>
      </c>
      <c r="D35" s="8">
        <v>47</v>
      </c>
      <c r="E35" s="8">
        <v>3</v>
      </c>
      <c r="F35" s="8">
        <v>40</v>
      </c>
      <c r="G35" s="8">
        <v>0</v>
      </c>
      <c r="H35" s="8">
        <f>SUM(C35:G35)</f>
        <v>111</v>
      </c>
    </row>
    <row r="36" spans="1:8" ht="12.75">
      <c r="A36" s="6">
        <v>29</v>
      </c>
      <c r="B36" s="7" t="s">
        <v>42</v>
      </c>
      <c r="C36" s="8">
        <v>5</v>
      </c>
      <c r="D36" s="8">
        <v>12</v>
      </c>
      <c r="E36" s="8">
        <v>66.5</v>
      </c>
      <c r="F36" s="8">
        <v>0</v>
      </c>
      <c r="G36" s="8">
        <v>8</v>
      </c>
      <c r="H36" s="8">
        <f>SUM(C36:G36)</f>
        <v>91.5</v>
      </c>
    </row>
    <row r="37" spans="1:8" ht="12.75">
      <c r="A37" s="6">
        <v>30</v>
      </c>
      <c r="B37" s="7" t="s">
        <v>43</v>
      </c>
      <c r="C37" s="8">
        <v>45</v>
      </c>
      <c r="D37" s="8">
        <v>0</v>
      </c>
      <c r="E37" s="8">
        <v>14</v>
      </c>
      <c r="F37" s="8">
        <v>0</v>
      </c>
      <c r="G37" s="8"/>
      <c r="H37" s="8">
        <f>SUM(C37:G37)</f>
        <v>59</v>
      </c>
    </row>
    <row r="38" spans="1:8" ht="12.75">
      <c r="A38" s="6">
        <v>31</v>
      </c>
      <c r="B38" s="7" t="s">
        <v>44</v>
      </c>
      <c r="C38" s="8">
        <v>53</v>
      </c>
      <c r="D38" s="8"/>
      <c r="E38" s="8"/>
      <c r="F38" s="8">
        <v>0</v>
      </c>
      <c r="G38" s="8">
        <v>0</v>
      </c>
      <c r="H38" s="8">
        <f>SUM(C38:G38)</f>
        <v>53</v>
      </c>
    </row>
    <row r="39" spans="1:8" ht="12.75">
      <c r="A39" s="6">
        <v>32</v>
      </c>
      <c r="B39" s="7" t="s">
        <v>45</v>
      </c>
      <c r="C39" s="8">
        <v>47</v>
      </c>
      <c r="D39" s="8"/>
      <c r="E39" s="8"/>
      <c r="F39" s="8">
        <v>0</v>
      </c>
      <c r="G39" s="8">
        <v>0</v>
      </c>
      <c r="H39" s="8">
        <f>SUM(C39:G39)</f>
        <v>47</v>
      </c>
    </row>
    <row r="40" spans="1:8" ht="12.75">
      <c r="A40" s="6">
        <v>33</v>
      </c>
      <c r="B40" s="7" t="s">
        <v>46</v>
      </c>
      <c r="C40" s="8">
        <v>0</v>
      </c>
      <c r="D40" s="8">
        <v>34</v>
      </c>
      <c r="E40" s="8">
        <v>0</v>
      </c>
      <c r="F40" s="8"/>
      <c r="G40" s="8"/>
      <c r="H40" s="8">
        <f>SUM(C40:G40)</f>
        <v>34</v>
      </c>
    </row>
    <row r="41" spans="1:8" ht="12.75">
      <c r="A41" s="6">
        <v>34</v>
      </c>
      <c r="B41" s="7" t="s">
        <v>47</v>
      </c>
      <c r="C41" s="8">
        <v>9</v>
      </c>
      <c r="D41" s="8">
        <v>0</v>
      </c>
      <c r="E41" s="8">
        <v>20</v>
      </c>
      <c r="F41" s="8"/>
      <c r="G41" s="8"/>
      <c r="H41" s="8">
        <f>SUM(C41:G41)</f>
        <v>29</v>
      </c>
    </row>
    <row r="42" spans="1:8" ht="12.75">
      <c r="A42" s="6">
        <v>35</v>
      </c>
      <c r="B42" s="7" t="s">
        <v>48</v>
      </c>
      <c r="C42" s="8">
        <v>25</v>
      </c>
      <c r="D42" s="8">
        <v>0</v>
      </c>
      <c r="E42" s="8">
        <v>3.5</v>
      </c>
      <c r="F42" s="8"/>
      <c r="G42" s="8"/>
      <c r="H42" s="8">
        <f>SUM(C42:G42)</f>
        <v>28.5</v>
      </c>
    </row>
    <row r="43" spans="1:8" ht="12.75">
      <c r="A43" s="6">
        <v>36</v>
      </c>
      <c r="B43" s="7" t="s">
        <v>49</v>
      </c>
      <c r="C43" s="8">
        <v>7</v>
      </c>
      <c r="D43" s="8">
        <v>0</v>
      </c>
      <c r="E43" s="8">
        <v>14</v>
      </c>
      <c r="F43" s="8">
        <v>0</v>
      </c>
      <c r="G43" s="8">
        <v>0</v>
      </c>
      <c r="H43" s="8">
        <f>SUM(C43:G43)</f>
        <v>21</v>
      </c>
    </row>
    <row r="44" spans="1:8" ht="12.75">
      <c r="A44" s="6">
        <v>37</v>
      </c>
      <c r="B44" s="7" t="s">
        <v>50</v>
      </c>
      <c r="C44" s="8">
        <v>11</v>
      </c>
      <c r="D44" s="8"/>
      <c r="E44" s="8"/>
      <c r="F44" s="8">
        <v>0</v>
      </c>
      <c r="G44" s="8">
        <v>9</v>
      </c>
      <c r="H44" s="8">
        <f>SUM(C44:G44)</f>
        <v>20</v>
      </c>
    </row>
    <row r="45" spans="1:8" ht="12.75">
      <c r="A45" s="6">
        <v>38</v>
      </c>
      <c r="B45" s="7" t="s">
        <v>51</v>
      </c>
      <c r="C45" s="8">
        <v>7</v>
      </c>
      <c r="D45" s="8">
        <v>0</v>
      </c>
      <c r="E45" s="8">
        <v>8</v>
      </c>
      <c r="F45" s="8"/>
      <c r="G45" s="8"/>
      <c r="H45" s="8">
        <f>SUM(C45:G45)</f>
        <v>15</v>
      </c>
    </row>
    <row r="46" spans="1:8" ht="12.75">
      <c r="A46" s="6">
        <v>39</v>
      </c>
      <c r="B46" s="7" t="s">
        <v>52</v>
      </c>
      <c r="C46" s="8"/>
      <c r="D46" s="8">
        <v>3</v>
      </c>
      <c r="E46" s="8">
        <v>0</v>
      </c>
      <c r="F46" s="8">
        <v>0</v>
      </c>
      <c r="G46" s="8">
        <v>0</v>
      </c>
      <c r="H46" s="8">
        <f>SUM(C46:G46)</f>
        <v>3</v>
      </c>
    </row>
    <row r="47" spans="1:8" ht="12.75">
      <c r="A47" s="6">
        <v>40</v>
      </c>
      <c r="B47" s="7" t="s">
        <v>53</v>
      </c>
      <c r="C47" s="8"/>
      <c r="D47" s="8">
        <v>0</v>
      </c>
      <c r="E47" s="8">
        <v>1</v>
      </c>
      <c r="F47" s="8">
        <v>0</v>
      </c>
      <c r="G47" s="8">
        <v>0</v>
      </c>
      <c r="H47" s="8">
        <f>SUM(C47:G47)</f>
        <v>1</v>
      </c>
    </row>
    <row r="48" spans="1:8" ht="12.75">
      <c r="A48" s="6">
        <v>40</v>
      </c>
      <c r="B48" s="7" t="s">
        <v>54</v>
      </c>
      <c r="C48" s="8">
        <v>1</v>
      </c>
      <c r="D48" s="8"/>
      <c r="E48" s="8"/>
      <c r="F48" s="8"/>
      <c r="G48" s="8"/>
      <c r="H48" s="8">
        <f>SUM(C48:G48)</f>
        <v>1</v>
      </c>
    </row>
    <row r="49" spans="1:8" ht="12.75">
      <c r="A49" s="6">
        <v>42</v>
      </c>
      <c r="B49" s="7" t="s">
        <v>55</v>
      </c>
      <c r="C49" s="8">
        <v>0</v>
      </c>
      <c r="D49" s="8"/>
      <c r="E49" s="8"/>
      <c r="F49" s="8">
        <v>0</v>
      </c>
      <c r="G49" s="8">
        <v>0</v>
      </c>
      <c r="H49" s="8">
        <f>SUM(C49:G49)</f>
        <v>0</v>
      </c>
    </row>
    <row r="50" spans="1:8" ht="12.75">
      <c r="A50" s="6">
        <v>42</v>
      </c>
      <c r="B50" s="7" t="s">
        <v>56</v>
      </c>
      <c r="C50" s="8">
        <v>0</v>
      </c>
      <c r="D50" s="8"/>
      <c r="E50" s="8"/>
      <c r="F50" s="8"/>
      <c r="G50" s="8">
        <v>0</v>
      </c>
      <c r="H50" s="8">
        <f>SUM(C50:G50)</f>
        <v>0</v>
      </c>
    </row>
    <row r="51" spans="1:8" ht="12.75">
      <c r="A51" s="6">
        <v>42</v>
      </c>
      <c r="B51" s="7" t="s">
        <v>57</v>
      </c>
      <c r="C51" s="8"/>
      <c r="D51" s="8"/>
      <c r="E51" s="8"/>
      <c r="F51" s="8"/>
      <c r="G51" s="8">
        <v>0</v>
      </c>
      <c r="H51" s="8">
        <f>SUM(C51:G51)</f>
        <v>0</v>
      </c>
    </row>
    <row r="52" spans="1:8" ht="12.75">
      <c r="A52" s="6">
        <v>42</v>
      </c>
      <c r="B52" s="7" t="s">
        <v>58</v>
      </c>
      <c r="C52" s="8"/>
      <c r="D52" s="8"/>
      <c r="E52" s="8"/>
      <c r="F52" s="8">
        <v>0</v>
      </c>
      <c r="G52" s="8">
        <v>0</v>
      </c>
      <c r="H52" s="8">
        <f>SUM(C52:G52)</f>
        <v>0</v>
      </c>
    </row>
    <row r="54" ht="12.75">
      <c r="A54" s="2" t="s">
        <v>59</v>
      </c>
    </row>
    <row r="55" ht="12.75">
      <c r="A55" s="2"/>
    </row>
    <row r="56" ht="12.75">
      <c r="A56" s="2" t="s">
        <v>60</v>
      </c>
    </row>
  </sheetData>
  <sheetProtection selectLockedCells="1" selectUnlockedCells="1"/>
  <mergeCells count="8">
    <mergeCell ref="A1:H1"/>
    <mergeCell ref="A3:H3"/>
    <mergeCell ref="A4:H4"/>
    <mergeCell ref="A6:A7"/>
    <mergeCell ref="B6:B7"/>
    <mergeCell ref="D6:E6"/>
    <mergeCell ref="F6:G6"/>
    <mergeCell ref="H6:H7"/>
  </mergeCells>
  <printOptions/>
  <pageMargins left="0.7875" right="0.7875" top="0.7875" bottom="0.7875" header="0.5118055555555555" footer="0.511805555555555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6"/>
  <sheetViews>
    <sheetView zoomScale="110" zoomScaleNormal="110" workbookViewId="0" topLeftCell="A1">
      <selection activeCell="A1" sqref="A1"/>
    </sheetView>
  </sheetViews>
  <sheetFormatPr defaultColWidth="14.66015625" defaultRowHeight="11.25"/>
  <cols>
    <col min="1" max="1" width="9.33203125" style="0" customWidth="1"/>
    <col min="2" max="3" width="30.66015625" style="0" customWidth="1"/>
    <col min="4" max="5" width="17.5" style="0" customWidth="1"/>
    <col min="6" max="6" width="13.16015625" style="0" customWidth="1"/>
    <col min="7" max="16384" width="14.5" style="0" customWidth="1"/>
  </cols>
  <sheetData>
    <row r="1" spans="1:6" ht="15.75" customHeight="1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F2" s="3" t="s">
        <v>2</v>
      </c>
    </row>
    <row r="3" spans="1:6" ht="12.75">
      <c r="A3" s="4" t="s">
        <v>3</v>
      </c>
      <c r="B3" s="4"/>
      <c r="C3" s="4"/>
      <c r="D3" s="4"/>
      <c r="E3" s="4"/>
      <c r="F3" s="4"/>
    </row>
    <row r="4" spans="1:6" ht="12.75">
      <c r="A4" s="4" t="s">
        <v>61</v>
      </c>
      <c r="B4" s="4"/>
      <c r="C4" s="4"/>
      <c r="D4" s="4"/>
      <c r="E4" s="4"/>
      <c r="F4" s="4"/>
    </row>
    <row r="6" spans="1:6" ht="12.75">
      <c r="A6" s="5" t="s">
        <v>5</v>
      </c>
      <c r="B6" s="5"/>
      <c r="C6" s="5" t="s">
        <v>6</v>
      </c>
      <c r="D6" s="5" t="s">
        <v>8</v>
      </c>
      <c r="E6" s="5" t="s">
        <v>9</v>
      </c>
      <c r="F6" s="5" t="s">
        <v>10</v>
      </c>
    </row>
    <row r="7" spans="1:6" ht="12.75">
      <c r="A7" s="5"/>
      <c r="B7" s="5"/>
      <c r="C7" s="5"/>
      <c r="D7" s="5" t="s">
        <v>12</v>
      </c>
      <c r="E7" s="5" t="s">
        <v>12</v>
      </c>
      <c r="F7" s="5"/>
    </row>
    <row r="8" spans="1:6" ht="12.75">
      <c r="A8" s="9">
        <v>1</v>
      </c>
      <c r="B8" s="9" t="s">
        <v>15</v>
      </c>
      <c r="C8" s="10" t="s">
        <v>62</v>
      </c>
      <c r="D8" s="11">
        <v>43</v>
      </c>
      <c r="E8" s="12"/>
      <c r="F8" s="13">
        <v>885</v>
      </c>
    </row>
    <row r="9" spans="1:6" ht="12.75">
      <c r="A9" s="9"/>
      <c r="B9" s="9"/>
      <c r="C9" s="10" t="s">
        <v>63</v>
      </c>
      <c r="D9" s="11">
        <v>40</v>
      </c>
      <c r="E9" s="12"/>
      <c r="F9" s="13">
        <v>885</v>
      </c>
    </row>
    <row r="10" spans="1:6" ht="12.75">
      <c r="A10" s="9"/>
      <c r="B10" s="9"/>
      <c r="C10" s="10" t="s">
        <v>64</v>
      </c>
      <c r="D10" s="11">
        <v>100</v>
      </c>
      <c r="E10" s="12"/>
      <c r="F10" s="13">
        <v>885</v>
      </c>
    </row>
    <row r="11" spans="1:6" ht="12.75">
      <c r="A11" s="9"/>
      <c r="B11" s="9"/>
      <c r="C11" s="10" t="s">
        <v>65</v>
      </c>
      <c r="D11" s="11">
        <v>80</v>
      </c>
      <c r="E11" s="12"/>
      <c r="F11" s="13">
        <v>885</v>
      </c>
    </row>
    <row r="12" spans="1:6" ht="12.75">
      <c r="A12" s="9"/>
      <c r="B12" s="9"/>
      <c r="C12" s="10" t="s">
        <v>66</v>
      </c>
      <c r="D12" s="11">
        <v>47</v>
      </c>
      <c r="E12" s="12"/>
      <c r="F12" s="13">
        <v>885</v>
      </c>
    </row>
    <row r="13" spans="1:6" ht="12.75">
      <c r="A13" s="9"/>
      <c r="B13" s="9"/>
      <c r="C13" s="10" t="s">
        <v>67</v>
      </c>
      <c r="D13" s="11">
        <v>34</v>
      </c>
      <c r="E13" s="12"/>
      <c r="F13" s="13">
        <v>885</v>
      </c>
    </row>
    <row r="14" spans="1:6" ht="12.75">
      <c r="A14" s="9"/>
      <c r="B14" s="9"/>
      <c r="C14" s="10" t="s">
        <v>68</v>
      </c>
      <c r="D14" s="11">
        <v>100</v>
      </c>
      <c r="E14" s="12"/>
      <c r="F14" s="13">
        <v>885</v>
      </c>
    </row>
    <row r="15" spans="1:6" ht="12.75">
      <c r="A15" s="9"/>
      <c r="B15" s="9"/>
      <c r="C15" s="10" t="s">
        <v>69</v>
      </c>
      <c r="D15" s="11">
        <v>80</v>
      </c>
      <c r="E15" s="12"/>
      <c r="F15" s="13">
        <v>885</v>
      </c>
    </row>
    <row r="16" spans="1:6" ht="12.75">
      <c r="A16" s="9"/>
      <c r="B16" s="9"/>
      <c r="C16" s="10" t="s">
        <v>70</v>
      </c>
      <c r="D16" s="11">
        <v>51</v>
      </c>
      <c r="E16" s="12"/>
      <c r="F16" s="13">
        <v>885</v>
      </c>
    </row>
    <row r="17" spans="1:6" ht="12.75">
      <c r="A17" s="9"/>
      <c r="B17" s="9"/>
      <c r="C17" s="10" t="s">
        <v>71</v>
      </c>
      <c r="D17" s="11">
        <v>43</v>
      </c>
      <c r="E17" s="12"/>
      <c r="F17" s="13">
        <v>885</v>
      </c>
    </row>
    <row r="18" spans="1:6" ht="12.75">
      <c r="A18" s="9"/>
      <c r="B18" s="9"/>
      <c r="C18" s="10" t="s">
        <v>72</v>
      </c>
      <c r="D18" s="11">
        <v>51</v>
      </c>
      <c r="E18" s="12"/>
      <c r="F18" s="13">
        <v>885</v>
      </c>
    </row>
    <row r="19" spans="1:6" ht="12.75">
      <c r="A19" s="9"/>
      <c r="B19" s="9"/>
      <c r="C19" s="10" t="s">
        <v>73</v>
      </c>
      <c r="D19" s="11">
        <v>31</v>
      </c>
      <c r="E19" s="12"/>
      <c r="F19" s="13">
        <v>885</v>
      </c>
    </row>
    <row r="20" spans="1:6" ht="12.75">
      <c r="A20" s="9"/>
      <c r="B20" s="9"/>
      <c r="C20" s="14" t="s">
        <v>74</v>
      </c>
      <c r="D20" s="12"/>
      <c r="E20" s="15" t="s">
        <v>75</v>
      </c>
      <c r="F20" s="13">
        <v>885</v>
      </c>
    </row>
    <row r="21" spans="1:6" ht="12.75">
      <c r="A21" s="9"/>
      <c r="B21" s="9"/>
      <c r="C21" s="14" t="s">
        <v>76</v>
      </c>
      <c r="D21" s="12"/>
      <c r="E21" s="15" t="s">
        <v>77</v>
      </c>
      <c r="F21" s="13">
        <v>885</v>
      </c>
    </row>
    <row r="22" spans="1:6" ht="12.75">
      <c r="A22" s="9"/>
      <c r="B22" s="9"/>
      <c r="C22" s="14" t="s">
        <v>78</v>
      </c>
      <c r="D22" s="12"/>
      <c r="E22" s="15" t="s">
        <v>79</v>
      </c>
      <c r="F22" s="13">
        <v>885</v>
      </c>
    </row>
    <row r="23" spans="1:6" ht="12.75">
      <c r="A23" s="9"/>
      <c r="B23" s="9"/>
      <c r="C23" s="14" t="s">
        <v>80</v>
      </c>
      <c r="D23" s="12"/>
      <c r="E23" s="15" t="s">
        <v>81</v>
      </c>
      <c r="F23" s="13">
        <v>885</v>
      </c>
    </row>
    <row r="24" spans="1:6" ht="12.75">
      <c r="A24" s="9">
        <v>2</v>
      </c>
      <c r="B24" s="9" t="s">
        <v>16</v>
      </c>
      <c r="C24" s="10" t="s">
        <v>82</v>
      </c>
      <c r="D24" s="11">
        <v>80</v>
      </c>
      <c r="E24" s="15"/>
      <c r="F24" s="13">
        <v>671</v>
      </c>
    </row>
    <row r="25" spans="1:6" ht="12.75">
      <c r="A25" s="9"/>
      <c r="B25" s="9"/>
      <c r="C25" s="10" t="s">
        <v>83</v>
      </c>
      <c r="D25" s="11">
        <v>51</v>
      </c>
      <c r="E25" s="15"/>
      <c r="F25" s="13">
        <v>671</v>
      </c>
    </row>
    <row r="26" spans="1:6" ht="12.75">
      <c r="A26" s="9"/>
      <c r="B26" s="9"/>
      <c r="C26" s="10" t="s">
        <v>84</v>
      </c>
      <c r="D26" s="11">
        <v>14</v>
      </c>
      <c r="E26" s="15"/>
      <c r="F26" s="13">
        <v>671</v>
      </c>
    </row>
    <row r="27" spans="1:6" ht="12.75">
      <c r="A27" s="9"/>
      <c r="B27" s="9"/>
      <c r="C27" s="10" t="s">
        <v>85</v>
      </c>
      <c r="D27" s="11">
        <v>10</v>
      </c>
      <c r="E27" s="15"/>
      <c r="F27" s="13">
        <v>671</v>
      </c>
    </row>
    <row r="28" spans="1:6" ht="12.75">
      <c r="A28" s="9"/>
      <c r="B28" s="9"/>
      <c r="C28" s="10" t="s">
        <v>86</v>
      </c>
      <c r="D28" s="11">
        <v>100</v>
      </c>
      <c r="E28" s="15"/>
      <c r="F28" s="13">
        <v>671</v>
      </c>
    </row>
    <row r="29" spans="1:6" ht="12.75">
      <c r="A29" s="9"/>
      <c r="B29" s="9"/>
      <c r="C29" s="10" t="s">
        <v>87</v>
      </c>
      <c r="D29" s="11">
        <v>80</v>
      </c>
      <c r="E29" s="15"/>
      <c r="F29" s="13">
        <v>671</v>
      </c>
    </row>
    <row r="30" spans="1:6" ht="12.75">
      <c r="A30" s="9"/>
      <c r="B30" s="9"/>
      <c r="C30" s="10" t="s">
        <v>88</v>
      </c>
      <c r="D30" s="11">
        <v>51</v>
      </c>
      <c r="E30" s="15"/>
      <c r="F30" s="13">
        <v>671</v>
      </c>
    </row>
    <row r="31" spans="1:6" ht="12.75">
      <c r="A31" s="9"/>
      <c r="B31" s="9"/>
      <c r="C31" s="10" t="s">
        <v>89</v>
      </c>
      <c r="D31" s="11">
        <v>47</v>
      </c>
      <c r="E31" s="15"/>
      <c r="F31" s="13">
        <v>671</v>
      </c>
    </row>
    <row r="32" spans="1:6" ht="12.75">
      <c r="A32" s="9"/>
      <c r="B32" s="9"/>
      <c r="C32" s="10" t="s">
        <v>90</v>
      </c>
      <c r="D32" s="11">
        <v>65</v>
      </c>
      <c r="E32" s="15"/>
      <c r="F32" s="13">
        <v>671</v>
      </c>
    </row>
    <row r="33" spans="1:6" ht="12.75">
      <c r="A33" s="9"/>
      <c r="B33" s="9"/>
      <c r="C33" s="10" t="s">
        <v>91</v>
      </c>
      <c r="D33" s="11">
        <v>37</v>
      </c>
      <c r="E33" s="15"/>
      <c r="F33" s="13">
        <v>671</v>
      </c>
    </row>
    <row r="34" spans="1:6" ht="12.75">
      <c r="A34" s="9"/>
      <c r="B34" s="9"/>
      <c r="C34" s="10" t="s">
        <v>92</v>
      </c>
      <c r="D34" s="11">
        <v>55</v>
      </c>
      <c r="E34" s="15"/>
      <c r="F34" s="13">
        <v>671</v>
      </c>
    </row>
    <row r="35" spans="1:6" ht="12.75">
      <c r="A35" s="9"/>
      <c r="B35" s="9"/>
      <c r="C35" s="10" t="s">
        <v>93</v>
      </c>
      <c r="D35" s="11">
        <v>14</v>
      </c>
      <c r="E35" s="15"/>
      <c r="F35" s="13">
        <v>671</v>
      </c>
    </row>
    <row r="36" spans="1:6" ht="12.75">
      <c r="A36" s="9"/>
      <c r="B36" s="9"/>
      <c r="C36" s="14" t="s">
        <v>94</v>
      </c>
      <c r="D36" s="12"/>
      <c r="E36" s="15" t="s">
        <v>95</v>
      </c>
      <c r="F36" s="13">
        <v>671</v>
      </c>
    </row>
    <row r="37" spans="1:6" ht="12.75">
      <c r="A37" s="9"/>
      <c r="B37" s="9"/>
      <c r="C37" s="14" t="s">
        <v>96</v>
      </c>
      <c r="D37" s="12"/>
      <c r="E37" s="15" t="s">
        <v>97</v>
      </c>
      <c r="F37" s="13">
        <v>671</v>
      </c>
    </row>
    <row r="38" spans="1:6" ht="12.75">
      <c r="A38" s="9">
        <v>3</v>
      </c>
      <c r="B38" s="9" t="s">
        <v>19</v>
      </c>
      <c r="C38" s="10" t="s">
        <v>98</v>
      </c>
      <c r="D38" s="11">
        <v>100</v>
      </c>
      <c r="E38" s="15"/>
      <c r="F38" s="13">
        <v>564</v>
      </c>
    </row>
    <row r="39" spans="1:6" ht="12.75">
      <c r="A39" s="9"/>
      <c r="B39" s="9"/>
      <c r="C39" s="10" t="s">
        <v>99</v>
      </c>
      <c r="D39" s="11">
        <v>22</v>
      </c>
      <c r="E39" s="15"/>
      <c r="F39" s="13">
        <v>564</v>
      </c>
    </row>
    <row r="40" spans="1:6" ht="12.75">
      <c r="A40" s="9"/>
      <c r="B40" s="9"/>
      <c r="C40" s="10" t="s">
        <v>100</v>
      </c>
      <c r="D40" s="11">
        <v>31</v>
      </c>
      <c r="E40" s="15"/>
      <c r="F40" s="13">
        <v>564</v>
      </c>
    </row>
    <row r="41" spans="1:6" ht="12.75">
      <c r="A41" s="9"/>
      <c r="B41" s="9"/>
      <c r="C41" s="10" t="s">
        <v>101</v>
      </c>
      <c r="D41" s="11">
        <v>37</v>
      </c>
      <c r="E41" s="15"/>
      <c r="F41" s="13">
        <v>564</v>
      </c>
    </row>
    <row r="42" spans="1:6" ht="12.75">
      <c r="A42" s="9"/>
      <c r="B42" s="9"/>
      <c r="C42" s="10" t="s">
        <v>102</v>
      </c>
      <c r="D42" s="11">
        <v>24</v>
      </c>
      <c r="E42" s="15"/>
      <c r="F42" s="13">
        <v>564</v>
      </c>
    </row>
    <row r="43" spans="1:6" ht="12.75">
      <c r="A43" s="9"/>
      <c r="B43" s="9"/>
      <c r="C43" s="10" t="s">
        <v>103</v>
      </c>
      <c r="D43" s="11">
        <v>7</v>
      </c>
      <c r="E43" s="15"/>
      <c r="F43" s="13">
        <v>564</v>
      </c>
    </row>
    <row r="44" spans="1:6" ht="12.75">
      <c r="A44" s="9"/>
      <c r="B44" s="9"/>
      <c r="C44" s="10" t="s">
        <v>104</v>
      </c>
      <c r="D44" s="11">
        <v>100</v>
      </c>
      <c r="E44" s="15"/>
      <c r="F44" s="13">
        <v>564</v>
      </c>
    </row>
    <row r="45" spans="1:6" ht="12.75">
      <c r="A45" s="9"/>
      <c r="B45" s="9"/>
      <c r="C45" s="10" t="s">
        <v>105</v>
      </c>
      <c r="D45" s="11">
        <v>55</v>
      </c>
      <c r="E45" s="15"/>
      <c r="F45" s="13">
        <v>564</v>
      </c>
    </row>
    <row r="46" spans="1:6" ht="12.75">
      <c r="A46" s="9"/>
      <c r="B46" s="9"/>
      <c r="C46" s="10" t="s">
        <v>106</v>
      </c>
      <c r="D46" s="11">
        <v>16</v>
      </c>
      <c r="E46" s="15"/>
      <c r="F46" s="13">
        <v>564</v>
      </c>
    </row>
    <row r="47" spans="1:6" ht="12.75">
      <c r="A47" s="9"/>
      <c r="B47" s="9"/>
      <c r="C47" s="10" t="s">
        <v>107</v>
      </c>
      <c r="D47" s="11">
        <v>43</v>
      </c>
      <c r="E47" s="15"/>
      <c r="F47" s="13">
        <v>564</v>
      </c>
    </row>
    <row r="48" spans="1:6" ht="12.75">
      <c r="A48" s="9"/>
      <c r="B48" s="9"/>
      <c r="C48" s="10" t="s">
        <v>108</v>
      </c>
      <c r="D48" s="11">
        <v>10</v>
      </c>
      <c r="E48" s="15"/>
      <c r="F48" s="13">
        <v>564</v>
      </c>
    </row>
    <row r="49" spans="1:6" ht="12.75">
      <c r="A49" s="9"/>
      <c r="B49" s="9"/>
      <c r="C49" s="14" t="s">
        <v>109</v>
      </c>
      <c r="D49" s="12"/>
      <c r="E49" s="15" t="s">
        <v>110</v>
      </c>
      <c r="F49" s="13">
        <v>564</v>
      </c>
    </row>
    <row r="50" spans="1:6" ht="12.75">
      <c r="A50" s="9"/>
      <c r="B50" s="9"/>
      <c r="C50" s="14" t="s">
        <v>111</v>
      </c>
      <c r="D50" s="12"/>
      <c r="E50" s="15" t="s">
        <v>112</v>
      </c>
      <c r="F50" s="13">
        <v>564</v>
      </c>
    </row>
    <row r="51" spans="1:6" ht="12.75">
      <c r="A51" s="9"/>
      <c r="B51" s="9"/>
      <c r="C51" s="14" t="s">
        <v>113</v>
      </c>
      <c r="D51" s="12"/>
      <c r="E51" s="15" t="s">
        <v>114</v>
      </c>
      <c r="F51" s="13">
        <v>564</v>
      </c>
    </row>
    <row r="52" spans="1:6" ht="12.75">
      <c r="A52" s="9"/>
      <c r="B52" s="9"/>
      <c r="C52" s="14" t="s">
        <v>115</v>
      </c>
      <c r="D52" s="12"/>
      <c r="E52" s="15" t="s">
        <v>116</v>
      </c>
      <c r="F52" s="13">
        <v>564</v>
      </c>
    </row>
    <row r="53" spans="1:6" ht="12.75">
      <c r="A53" s="9">
        <v>4</v>
      </c>
      <c r="B53" s="9" t="s">
        <v>17</v>
      </c>
      <c r="C53" s="10" t="s">
        <v>117</v>
      </c>
      <c r="D53" s="11">
        <v>65</v>
      </c>
      <c r="E53" s="15"/>
      <c r="F53" s="13">
        <v>558</v>
      </c>
    </row>
    <row r="54" spans="1:6" ht="12.75">
      <c r="A54" s="9"/>
      <c r="B54" s="9"/>
      <c r="C54" s="10" t="s">
        <v>118</v>
      </c>
      <c r="D54" s="11">
        <v>55</v>
      </c>
      <c r="E54" s="15"/>
      <c r="F54" s="13"/>
    </row>
    <row r="55" spans="1:6" ht="12.75">
      <c r="A55" s="9"/>
      <c r="B55" s="9"/>
      <c r="C55" s="10" t="s">
        <v>119</v>
      </c>
      <c r="D55" s="11">
        <v>55</v>
      </c>
      <c r="E55" s="15"/>
      <c r="F55" s="13"/>
    </row>
    <row r="56" spans="1:6" ht="12.75">
      <c r="A56" s="9"/>
      <c r="B56" s="9"/>
      <c r="C56" s="10" t="s">
        <v>120</v>
      </c>
      <c r="D56" s="11">
        <v>37</v>
      </c>
      <c r="E56" s="15"/>
      <c r="F56" s="13"/>
    </row>
    <row r="57" spans="1:6" ht="12.75">
      <c r="A57" s="9"/>
      <c r="B57" s="9"/>
      <c r="C57" s="10" t="s">
        <v>121</v>
      </c>
      <c r="D57" s="11">
        <v>65</v>
      </c>
      <c r="E57" s="15"/>
      <c r="F57" s="13"/>
    </row>
    <row r="58" spans="1:6" ht="12.75">
      <c r="A58" s="9"/>
      <c r="B58" s="9"/>
      <c r="C58" s="10" t="s">
        <v>122</v>
      </c>
      <c r="D58" s="11">
        <v>20</v>
      </c>
      <c r="E58" s="15"/>
      <c r="F58" s="13"/>
    </row>
    <row r="59" spans="1:6" ht="12.75">
      <c r="A59" s="9"/>
      <c r="B59" s="9"/>
      <c r="C59" s="10" t="s">
        <v>123</v>
      </c>
      <c r="D59" s="11">
        <v>43</v>
      </c>
      <c r="E59" s="15"/>
      <c r="F59" s="13"/>
    </row>
    <row r="60" spans="1:6" ht="12.75">
      <c r="A60" s="9"/>
      <c r="B60" s="9"/>
      <c r="C60" s="10" t="s">
        <v>124</v>
      </c>
      <c r="D60" s="11">
        <v>28</v>
      </c>
      <c r="E60" s="15"/>
      <c r="F60" s="13"/>
    </row>
    <row r="61" spans="1:6" ht="12.75">
      <c r="A61" s="9"/>
      <c r="B61" s="9"/>
      <c r="C61" s="10" t="s">
        <v>125</v>
      </c>
      <c r="D61" s="11">
        <v>40</v>
      </c>
      <c r="E61" s="15"/>
      <c r="F61" s="13"/>
    </row>
    <row r="62" spans="1:6" ht="12.75">
      <c r="A62" s="9"/>
      <c r="B62" s="9"/>
      <c r="C62" s="10" t="s">
        <v>126</v>
      </c>
      <c r="D62" s="11">
        <v>37</v>
      </c>
      <c r="E62" s="15"/>
      <c r="F62" s="13"/>
    </row>
    <row r="63" spans="1:6" ht="12.75">
      <c r="A63" s="9"/>
      <c r="B63" s="9"/>
      <c r="C63" s="14" t="s">
        <v>127</v>
      </c>
      <c r="D63" s="12"/>
      <c r="E63" s="15" t="s">
        <v>128</v>
      </c>
      <c r="F63" s="13"/>
    </row>
    <row r="64" spans="1:6" ht="12.75">
      <c r="A64" s="9"/>
      <c r="B64" s="9"/>
      <c r="C64" s="14" t="s">
        <v>129</v>
      </c>
      <c r="D64" s="12"/>
      <c r="E64" s="15" t="s">
        <v>130</v>
      </c>
      <c r="F64" s="13"/>
    </row>
    <row r="65" spans="1:6" ht="12.75">
      <c r="A65" s="9"/>
      <c r="B65" s="9"/>
      <c r="C65" s="14" t="s">
        <v>131</v>
      </c>
      <c r="D65" s="12"/>
      <c r="E65" s="15" t="s">
        <v>132</v>
      </c>
      <c r="F65" s="13"/>
    </row>
    <row r="66" spans="1:6" ht="12.75">
      <c r="A66" s="9"/>
      <c r="B66" s="9"/>
      <c r="C66" s="14" t="s">
        <v>133</v>
      </c>
      <c r="D66" s="12"/>
      <c r="E66" s="15" t="s">
        <v>77</v>
      </c>
      <c r="F66" s="13"/>
    </row>
    <row r="67" spans="1:6" ht="12.75">
      <c r="A67" s="9">
        <v>5</v>
      </c>
      <c r="B67" s="9" t="s">
        <v>14</v>
      </c>
      <c r="C67" s="10" t="s">
        <v>134</v>
      </c>
      <c r="D67" s="11">
        <v>47</v>
      </c>
      <c r="E67" s="15"/>
      <c r="F67" s="13">
        <v>515</v>
      </c>
    </row>
    <row r="68" spans="1:6" ht="12.75">
      <c r="A68" s="9"/>
      <c r="B68" s="9"/>
      <c r="C68" s="10" t="s">
        <v>135</v>
      </c>
      <c r="D68" s="11">
        <v>24</v>
      </c>
      <c r="E68" s="15"/>
      <c r="F68" s="13"/>
    </row>
    <row r="69" spans="1:6" ht="12.75">
      <c r="A69" s="9"/>
      <c r="B69" s="9"/>
      <c r="C69" s="10" t="s">
        <v>136</v>
      </c>
      <c r="D69" s="11">
        <v>28</v>
      </c>
      <c r="E69" s="15"/>
      <c r="F69" s="13"/>
    </row>
    <row r="70" spans="1:6" ht="12.75">
      <c r="A70" s="9"/>
      <c r="B70" s="9"/>
      <c r="C70" s="10" t="s">
        <v>137</v>
      </c>
      <c r="D70" s="11">
        <v>22</v>
      </c>
      <c r="E70" s="15"/>
      <c r="F70" s="13"/>
    </row>
    <row r="71" spans="1:6" ht="12.75">
      <c r="A71" s="9"/>
      <c r="B71" s="9"/>
      <c r="C71" s="10" t="s">
        <v>138</v>
      </c>
      <c r="D71" s="11">
        <v>7</v>
      </c>
      <c r="E71" s="15"/>
      <c r="F71" s="13"/>
    </row>
    <row r="72" spans="1:6" ht="12.75">
      <c r="A72" s="9"/>
      <c r="B72" s="9"/>
      <c r="C72" s="10" t="s">
        <v>139</v>
      </c>
      <c r="D72" s="11">
        <v>5</v>
      </c>
      <c r="E72" s="15"/>
      <c r="F72" s="13"/>
    </row>
    <row r="73" spans="1:6" ht="12.75">
      <c r="A73" s="9"/>
      <c r="B73" s="9"/>
      <c r="C73" s="10" t="s">
        <v>140</v>
      </c>
      <c r="D73" s="11">
        <v>24</v>
      </c>
      <c r="E73" s="15"/>
      <c r="F73" s="13"/>
    </row>
    <row r="74" spans="1:6" ht="12.75">
      <c r="A74" s="9"/>
      <c r="B74" s="9"/>
      <c r="C74" s="10" t="s">
        <v>141</v>
      </c>
      <c r="D74" s="11">
        <v>14</v>
      </c>
      <c r="E74" s="15"/>
      <c r="F74" s="13"/>
    </row>
    <row r="75" spans="1:6" ht="12.75">
      <c r="A75" s="9"/>
      <c r="B75" s="9"/>
      <c r="C75" s="10" t="s">
        <v>142</v>
      </c>
      <c r="D75" s="11">
        <v>47</v>
      </c>
      <c r="E75" s="15"/>
      <c r="F75" s="13"/>
    </row>
    <row r="76" spans="1:6" ht="12.75">
      <c r="A76" s="9"/>
      <c r="B76" s="9"/>
      <c r="C76" s="10" t="s">
        <v>143</v>
      </c>
      <c r="D76" s="11">
        <v>40</v>
      </c>
      <c r="E76" s="15"/>
      <c r="F76" s="13"/>
    </row>
    <row r="77" spans="1:6" ht="12.75">
      <c r="A77" s="9"/>
      <c r="B77" s="9"/>
      <c r="C77" s="10" t="s">
        <v>144</v>
      </c>
      <c r="D77" s="11">
        <v>43</v>
      </c>
      <c r="E77" s="15"/>
      <c r="F77" s="13"/>
    </row>
    <row r="78" spans="1:6" ht="12.75">
      <c r="A78" s="9"/>
      <c r="B78" s="9"/>
      <c r="C78" s="10" t="s">
        <v>145</v>
      </c>
      <c r="D78" s="11">
        <v>28</v>
      </c>
      <c r="E78" s="15"/>
      <c r="F78" s="13"/>
    </row>
    <row r="79" spans="1:6" ht="12.75">
      <c r="A79" s="9"/>
      <c r="B79" s="9"/>
      <c r="C79" s="14" t="s">
        <v>146</v>
      </c>
      <c r="D79" s="12"/>
      <c r="E79" s="15" t="s">
        <v>147</v>
      </c>
      <c r="F79" s="13"/>
    </row>
    <row r="80" spans="1:6" ht="12.75">
      <c r="A80" s="9"/>
      <c r="B80" s="9"/>
      <c r="C80" s="14" t="s">
        <v>148</v>
      </c>
      <c r="D80" s="12"/>
      <c r="E80" s="15" t="s">
        <v>149</v>
      </c>
      <c r="F80" s="13"/>
    </row>
    <row r="81" spans="1:6" ht="12.75">
      <c r="A81" s="9"/>
      <c r="B81" s="9"/>
      <c r="C81" s="14" t="s">
        <v>150</v>
      </c>
      <c r="D81" s="12"/>
      <c r="E81" s="15" t="s">
        <v>147</v>
      </c>
      <c r="F81" s="13"/>
    </row>
    <row r="82" spans="1:6" ht="12.75">
      <c r="A82" s="9"/>
      <c r="B82" s="9"/>
      <c r="C82" s="14" t="s">
        <v>151</v>
      </c>
      <c r="D82" s="12"/>
      <c r="E82" s="15" t="s">
        <v>110</v>
      </c>
      <c r="F82" s="13"/>
    </row>
    <row r="83" spans="1:6" ht="12.75">
      <c r="A83" s="9">
        <v>6</v>
      </c>
      <c r="B83" s="9" t="s">
        <v>23</v>
      </c>
      <c r="C83" s="10" t="s">
        <v>152</v>
      </c>
      <c r="D83" s="11">
        <v>37</v>
      </c>
      <c r="E83" s="15"/>
      <c r="F83" s="13">
        <v>445</v>
      </c>
    </row>
    <row r="84" spans="1:6" ht="12.75">
      <c r="A84" s="9"/>
      <c r="B84" s="9"/>
      <c r="C84" s="10" t="s">
        <v>153</v>
      </c>
      <c r="D84" s="11">
        <v>10</v>
      </c>
      <c r="E84" s="15"/>
      <c r="F84" s="13"/>
    </row>
    <row r="85" spans="1:6" ht="12.75">
      <c r="A85" s="9"/>
      <c r="B85" s="9"/>
      <c r="C85" s="10" t="s">
        <v>154</v>
      </c>
      <c r="D85" s="11">
        <v>47</v>
      </c>
      <c r="E85" s="15"/>
      <c r="F85" s="13"/>
    </row>
    <row r="86" spans="1:6" ht="12.75">
      <c r="A86" s="9"/>
      <c r="B86" s="9"/>
      <c r="C86" s="10" t="s">
        <v>155</v>
      </c>
      <c r="D86" s="11">
        <v>34</v>
      </c>
      <c r="E86" s="15"/>
      <c r="F86" s="13"/>
    </row>
    <row r="87" spans="1:6" ht="12.75">
      <c r="A87" s="9"/>
      <c r="B87" s="9"/>
      <c r="C87" s="10" t="s">
        <v>156</v>
      </c>
      <c r="D87" s="11">
        <v>22</v>
      </c>
      <c r="E87" s="15"/>
      <c r="F87" s="13"/>
    </row>
    <row r="88" spans="1:6" ht="12.75">
      <c r="A88" s="9"/>
      <c r="B88" s="9"/>
      <c r="C88" s="10" t="s">
        <v>157</v>
      </c>
      <c r="D88" s="11">
        <v>18</v>
      </c>
      <c r="E88" s="15"/>
      <c r="F88" s="13"/>
    </row>
    <row r="89" spans="1:6" ht="12.75">
      <c r="A89" s="9"/>
      <c r="B89" s="9"/>
      <c r="C89" s="10" t="s">
        <v>158</v>
      </c>
      <c r="D89" s="11">
        <v>37</v>
      </c>
      <c r="E89" s="15"/>
      <c r="F89" s="13"/>
    </row>
    <row r="90" spans="1:6" ht="12.75">
      <c r="A90" s="9"/>
      <c r="B90" s="9"/>
      <c r="C90" s="10" t="s">
        <v>159</v>
      </c>
      <c r="D90" s="11">
        <v>20</v>
      </c>
      <c r="E90" s="15"/>
      <c r="F90" s="13"/>
    </row>
    <row r="91" spans="1:6" ht="12.75">
      <c r="A91" s="9"/>
      <c r="B91" s="9"/>
      <c r="C91" s="10" t="s">
        <v>160</v>
      </c>
      <c r="D91" s="11">
        <v>47</v>
      </c>
      <c r="E91" s="15"/>
      <c r="F91" s="13"/>
    </row>
    <row r="92" spans="1:6" ht="12.75">
      <c r="A92" s="9"/>
      <c r="B92" s="9"/>
      <c r="C92" s="10" t="s">
        <v>161</v>
      </c>
      <c r="D92" s="11">
        <v>80</v>
      </c>
      <c r="E92" s="15"/>
      <c r="F92" s="13"/>
    </row>
    <row r="93" spans="1:6" ht="12.75">
      <c r="A93" s="9"/>
      <c r="B93" s="9"/>
      <c r="C93" s="14" t="s">
        <v>162</v>
      </c>
      <c r="D93" s="12"/>
      <c r="E93" s="15" t="s">
        <v>163</v>
      </c>
      <c r="F93" s="13"/>
    </row>
    <row r="94" spans="1:6" ht="12.75">
      <c r="A94" s="9"/>
      <c r="B94" s="9"/>
      <c r="C94" s="14" t="s">
        <v>164</v>
      </c>
      <c r="D94" s="12"/>
      <c r="E94" s="15" t="s">
        <v>75</v>
      </c>
      <c r="F94" s="13"/>
    </row>
    <row r="95" spans="1:6" ht="12.75">
      <c r="A95" s="9"/>
      <c r="B95" s="9"/>
      <c r="C95" s="14" t="s">
        <v>165</v>
      </c>
      <c r="D95" s="12"/>
      <c r="E95" s="15" t="s">
        <v>166</v>
      </c>
      <c r="F95" s="13"/>
    </row>
    <row r="96" spans="1:6" ht="12.75">
      <c r="A96" s="9">
        <v>7</v>
      </c>
      <c r="B96" s="9" t="s">
        <v>25</v>
      </c>
      <c r="C96" s="14" t="s">
        <v>167</v>
      </c>
      <c r="D96" s="16">
        <v>28</v>
      </c>
      <c r="E96" s="15"/>
      <c r="F96" s="13">
        <v>424</v>
      </c>
    </row>
    <row r="97" spans="1:6" ht="12.75">
      <c r="A97" s="9"/>
      <c r="B97" s="9" t="s">
        <v>25</v>
      </c>
      <c r="C97" s="14" t="s">
        <v>168</v>
      </c>
      <c r="D97" s="16">
        <v>26</v>
      </c>
      <c r="E97" s="15"/>
      <c r="F97" s="13"/>
    </row>
    <row r="98" spans="1:6" ht="12.75">
      <c r="A98" s="9"/>
      <c r="B98" s="9" t="s">
        <v>25</v>
      </c>
      <c r="C98" s="14" t="s">
        <v>169</v>
      </c>
      <c r="D98" s="16">
        <v>9</v>
      </c>
      <c r="E98" s="15"/>
      <c r="F98" s="13"/>
    </row>
    <row r="99" spans="1:6" ht="12.75">
      <c r="A99" s="9"/>
      <c r="B99" s="9" t="s">
        <v>25</v>
      </c>
      <c r="C99" s="14" t="s">
        <v>170</v>
      </c>
      <c r="D99" s="16">
        <v>4</v>
      </c>
      <c r="E99" s="15"/>
      <c r="F99" s="13"/>
    </row>
    <row r="100" spans="1:6" ht="12.75">
      <c r="A100" s="9"/>
      <c r="B100" s="9" t="s">
        <v>25</v>
      </c>
      <c r="C100" s="14" t="s">
        <v>171</v>
      </c>
      <c r="D100" s="16">
        <v>43</v>
      </c>
      <c r="E100" s="15"/>
      <c r="F100" s="13"/>
    </row>
    <row r="101" spans="1:6" ht="12.75">
      <c r="A101" s="9"/>
      <c r="B101" s="9" t="s">
        <v>25</v>
      </c>
      <c r="C101" s="14" t="s">
        <v>172</v>
      </c>
      <c r="D101" s="16">
        <v>55</v>
      </c>
      <c r="E101" s="15"/>
      <c r="F101" s="13"/>
    </row>
    <row r="102" spans="1:6" ht="12.75">
      <c r="A102" s="9"/>
      <c r="B102" s="9" t="s">
        <v>25</v>
      </c>
      <c r="C102" s="14" t="s">
        <v>173</v>
      </c>
      <c r="D102" s="16">
        <v>12</v>
      </c>
      <c r="E102" s="15"/>
      <c r="F102" s="13"/>
    </row>
    <row r="103" spans="1:6" ht="12.75">
      <c r="A103" s="9"/>
      <c r="B103" s="9" t="s">
        <v>25</v>
      </c>
      <c r="C103" s="14" t="s">
        <v>174</v>
      </c>
      <c r="D103" s="16">
        <v>28</v>
      </c>
      <c r="E103" s="15"/>
      <c r="F103" s="13"/>
    </row>
    <row r="104" spans="1:6" ht="12.75">
      <c r="A104" s="9"/>
      <c r="B104" s="9" t="s">
        <v>25</v>
      </c>
      <c r="C104" s="14" t="s">
        <v>175</v>
      </c>
      <c r="D104" s="16">
        <v>65</v>
      </c>
      <c r="E104" s="15"/>
      <c r="F104" s="13"/>
    </row>
    <row r="105" spans="1:6" ht="12.75">
      <c r="A105" s="9"/>
      <c r="B105" s="9" t="s">
        <v>25</v>
      </c>
      <c r="C105" s="14" t="s">
        <v>176</v>
      </c>
      <c r="D105" s="16">
        <v>100</v>
      </c>
      <c r="E105" s="15"/>
      <c r="F105" s="13"/>
    </row>
    <row r="106" spans="1:6" ht="12.75">
      <c r="A106" s="9"/>
      <c r="B106" s="9" t="s">
        <v>25</v>
      </c>
      <c r="C106" s="14" t="s">
        <v>177</v>
      </c>
      <c r="D106" s="12"/>
      <c r="E106" s="15" t="s">
        <v>178</v>
      </c>
      <c r="F106" s="13"/>
    </row>
    <row r="107" spans="1:6" ht="12.75">
      <c r="A107" s="9"/>
      <c r="B107" s="9" t="s">
        <v>25</v>
      </c>
      <c r="C107" s="14" t="s">
        <v>179</v>
      </c>
      <c r="D107" s="12"/>
      <c r="E107" s="15" t="s">
        <v>180</v>
      </c>
      <c r="F107" s="13"/>
    </row>
    <row r="108" spans="1:6" ht="12.75">
      <c r="A108" s="9"/>
      <c r="B108" s="9" t="s">
        <v>25</v>
      </c>
      <c r="C108" s="14" t="s">
        <v>181</v>
      </c>
      <c r="D108" s="12"/>
      <c r="E108" s="15" t="s">
        <v>112</v>
      </c>
      <c r="F108" s="13"/>
    </row>
    <row r="109" spans="1:6" ht="12.75">
      <c r="A109" s="9"/>
      <c r="B109" s="9" t="s">
        <v>25</v>
      </c>
      <c r="C109" s="14" t="s">
        <v>182</v>
      </c>
      <c r="D109" s="12"/>
      <c r="E109" s="15" t="s">
        <v>183</v>
      </c>
      <c r="F109" s="13"/>
    </row>
    <row r="110" spans="1:6" ht="12.75">
      <c r="A110" s="9">
        <v>8</v>
      </c>
      <c r="B110" s="9" t="s">
        <v>22</v>
      </c>
      <c r="C110" s="14" t="s">
        <v>184</v>
      </c>
      <c r="D110" s="16">
        <v>20</v>
      </c>
      <c r="E110" s="15"/>
      <c r="F110" s="13">
        <v>409</v>
      </c>
    </row>
    <row r="111" spans="1:6" ht="12.75">
      <c r="A111" s="9">
        <v>7</v>
      </c>
      <c r="B111" s="9"/>
      <c r="C111" s="14" t="s">
        <v>185</v>
      </c>
      <c r="D111" s="16">
        <v>6</v>
      </c>
      <c r="E111" s="15"/>
      <c r="F111" s="13"/>
    </row>
    <row r="112" spans="1:6" ht="12.75">
      <c r="A112" s="9">
        <v>7</v>
      </c>
      <c r="B112" s="9"/>
      <c r="C112" s="14" t="s">
        <v>186</v>
      </c>
      <c r="D112" s="16">
        <v>55</v>
      </c>
      <c r="E112" s="15"/>
      <c r="F112" s="13"/>
    </row>
    <row r="113" spans="1:6" ht="12.75">
      <c r="A113" s="9">
        <v>7</v>
      </c>
      <c r="B113" s="9"/>
      <c r="C113" s="14" t="s">
        <v>187</v>
      </c>
      <c r="D113" s="16">
        <v>16</v>
      </c>
      <c r="E113" s="15"/>
      <c r="F113" s="13"/>
    </row>
    <row r="114" spans="1:6" ht="12.75">
      <c r="A114" s="9">
        <v>7</v>
      </c>
      <c r="B114" s="9"/>
      <c r="C114" s="17" t="s">
        <v>188</v>
      </c>
      <c r="D114" s="18">
        <v>26</v>
      </c>
      <c r="E114" s="18"/>
      <c r="F114" s="13"/>
    </row>
    <row r="115" spans="1:6" ht="12.75">
      <c r="A115" s="9">
        <v>7</v>
      </c>
      <c r="B115" s="9"/>
      <c r="C115" s="17" t="s">
        <v>189</v>
      </c>
      <c r="D115" s="18">
        <v>8</v>
      </c>
      <c r="E115" s="18"/>
      <c r="F115" s="13"/>
    </row>
    <row r="116" spans="1:6" ht="12.75">
      <c r="A116" s="9">
        <v>7</v>
      </c>
      <c r="B116" s="9"/>
      <c r="C116" s="17" t="s">
        <v>190</v>
      </c>
      <c r="D116" s="18">
        <v>34</v>
      </c>
      <c r="E116" s="18"/>
      <c r="F116" s="13"/>
    </row>
    <row r="117" spans="1:6" ht="12.75">
      <c r="A117" s="9">
        <v>7</v>
      </c>
      <c r="B117" s="9"/>
      <c r="C117" s="17" t="s">
        <v>191</v>
      </c>
      <c r="D117" s="18">
        <v>65</v>
      </c>
      <c r="E117" s="18"/>
      <c r="F117" s="13"/>
    </row>
    <row r="118" spans="1:6" ht="12.75">
      <c r="A118" s="9">
        <v>7</v>
      </c>
      <c r="B118" s="9"/>
      <c r="C118" s="17" t="s">
        <v>192</v>
      </c>
      <c r="D118" s="18">
        <v>20</v>
      </c>
      <c r="E118" s="18"/>
      <c r="F118" s="13"/>
    </row>
    <row r="119" spans="1:6" ht="12.75">
      <c r="A119" s="9">
        <v>7</v>
      </c>
      <c r="B119" s="9"/>
      <c r="C119" s="17" t="s">
        <v>193</v>
      </c>
      <c r="D119" s="18"/>
      <c r="E119" s="18" t="s">
        <v>194</v>
      </c>
      <c r="F119" s="13"/>
    </row>
    <row r="120" spans="1:6" ht="12.75">
      <c r="A120" s="9">
        <v>7</v>
      </c>
      <c r="B120" s="9"/>
      <c r="C120" s="17" t="s">
        <v>195</v>
      </c>
      <c r="D120" s="18"/>
      <c r="E120" s="18" t="s">
        <v>196</v>
      </c>
      <c r="F120" s="13"/>
    </row>
    <row r="121" spans="1:6" ht="12.75">
      <c r="A121" s="9">
        <v>7</v>
      </c>
      <c r="B121" s="9"/>
      <c r="C121" s="17" t="s">
        <v>197</v>
      </c>
      <c r="D121" s="18"/>
      <c r="E121" s="18" t="s">
        <v>198</v>
      </c>
      <c r="F121" s="13"/>
    </row>
    <row r="122" spans="1:6" ht="12.75">
      <c r="A122" s="19">
        <v>9</v>
      </c>
      <c r="B122" s="19" t="s">
        <v>20</v>
      </c>
      <c r="C122" s="17" t="s">
        <v>199</v>
      </c>
      <c r="D122" s="18">
        <v>6</v>
      </c>
      <c r="E122" s="18"/>
      <c r="F122" s="20">
        <v>337</v>
      </c>
    </row>
    <row r="123" spans="1:6" ht="12.75">
      <c r="A123" s="19"/>
      <c r="B123" s="19"/>
      <c r="C123" s="17" t="s">
        <v>200</v>
      </c>
      <c r="D123" s="18">
        <v>51</v>
      </c>
      <c r="E123" s="18"/>
      <c r="F123" s="20"/>
    </row>
    <row r="124" spans="1:6" ht="12.75">
      <c r="A124" s="19"/>
      <c r="B124" s="19"/>
      <c r="C124" s="17" t="s">
        <v>201</v>
      </c>
      <c r="D124" s="18">
        <v>5</v>
      </c>
      <c r="E124" s="18"/>
      <c r="F124" s="20"/>
    </row>
    <row r="125" spans="1:6" ht="12.75">
      <c r="A125" s="19"/>
      <c r="B125" s="19"/>
      <c r="C125" s="17" t="s">
        <v>202</v>
      </c>
      <c r="D125" s="18">
        <v>51</v>
      </c>
      <c r="E125" s="18"/>
      <c r="F125" s="20"/>
    </row>
    <row r="126" spans="1:6" ht="12.75">
      <c r="A126" s="19"/>
      <c r="B126" s="19"/>
      <c r="C126" s="17" t="s">
        <v>203</v>
      </c>
      <c r="D126" s="18">
        <v>14</v>
      </c>
      <c r="E126" s="18"/>
      <c r="F126" s="20"/>
    </row>
    <row r="127" spans="1:6" ht="12.75">
      <c r="A127" s="19"/>
      <c r="B127" s="19"/>
      <c r="C127" s="17" t="s">
        <v>204</v>
      </c>
      <c r="D127" s="18">
        <v>40</v>
      </c>
      <c r="E127" s="18"/>
      <c r="F127" s="20"/>
    </row>
    <row r="128" spans="1:6" ht="12.75">
      <c r="A128" s="19"/>
      <c r="B128" s="19"/>
      <c r="C128" s="17" t="s">
        <v>205</v>
      </c>
      <c r="D128" s="18">
        <v>5</v>
      </c>
      <c r="E128" s="18"/>
      <c r="F128" s="20"/>
    </row>
    <row r="129" spans="1:6" ht="12.75">
      <c r="A129" s="19"/>
      <c r="B129" s="19"/>
      <c r="C129" s="17" t="s">
        <v>206</v>
      </c>
      <c r="D129" s="18">
        <v>26</v>
      </c>
      <c r="E129" s="18"/>
      <c r="F129" s="20"/>
    </row>
    <row r="130" spans="1:6" ht="12.75">
      <c r="A130" s="19"/>
      <c r="B130" s="19"/>
      <c r="C130" s="17" t="s">
        <v>207</v>
      </c>
      <c r="D130" s="18"/>
      <c r="E130" s="18" t="s">
        <v>81</v>
      </c>
      <c r="F130" s="20"/>
    </row>
    <row r="131" spans="1:6" ht="12.75">
      <c r="A131" s="19"/>
      <c r="B131" s="19"/>
      <c r="C131" s="17" t="s">
        <v>208</v>
      </c>
      <c r="D131" s="18"/>
      <c r="E131" s="18" t="s">
        <v>79</v>
      </c>
      <c r="F131" s="20"/>
    </row>
    <row r="132" spans="1:6" ht="12.75">
      <c r="A132" s="19"/>
      <c r="B132" s="19"/>
      <c r="C132" s="17" t="s">
        <v>209</v>
      </c>
      <c r="D132" s="18"/>
      <c r="E132" s="18" t="s">
        <v>210</v>
      </c>
      <c r="F132" s="20"/>
    </row>
    <row r="133" spans="1:6" ht="12.75">
      <c r="A133" s="19"/>
      <c r="B133" s="19"/>
      <c r="C133" s="17" t="s">
        <v>211</v>
      </c>
      <c r="D133" s="18"/>
      <c r="E133" s="18" t="s">
        <v>149</v>
      </c>
      <c r="F133" s="20"/>
    </row>
    <row r="134" spans="1:6" ht="12.75">
      <c r="A134" s="19">
        <v>10</v>
      </c>
      <c r="B134" s="19" t="s">
        <v>18</v>
      </c>
      <c r="C134" s="17" t="s">
        <v>212</v>
      </c>
      <c r="D134" s="18">
        <v>31</v>
      </c>
      <c r="E134" s="18"/>
      <c r="F134" s="20">
        <v>309</v>
      </c>
    </row>
    <row r="135" spans="1:6" ht="12.75">
      <c r="A135" s="19"/>
      <c r="B135" s="19" t="s">
        <v>18</v>
      </c>
      <c r="C135" s="17" t="s">
        <v>213</v>
      </c>
      <c r="D135" s="18">
        <v>18</v>
      </c>
      <c r="E135" s="18"/>
      <c r="F135" s="20">
        <v>309</v>
      </c>
    </row>
    <row r="136" spans="1:6" ht="12.75">
      <c r="A136" s="19"/>
      <c r="B136" s="19" t="s">
        <v>18</v>
      </c>
      <c r="C136" s="17" t="s">
        <v>214</v>
      </c>
      <c r="D136" s="18">
        <v>40</v>
      </c>
      <c r="E136" s="18"/>
      <c r="F136" s="20">
        <v>309</v>
      </c>
    </row>
    <row r="137" spans="1:6" ht="12.75">
      <c r="A137" s="19"/>
      <c r="B137" s="19" t="s">
        <v>18</v>
      </c>
      <c r="C137" s="17" t="s">
        <v>215</v>
      </c>
      <c r="D137" s="18">
        <v>12</v>
      </c>
      <c r="E137" s="18"/>
      <c r="F137" s="20">
        <v>309</v>
      </c>
    </row>
    <row r="138" spans="1:6" ht="12.75">
      <c r="A138" s="19"/>
      <c r="B138" s="19" t="s">
        <v>18</v>
      </c>
      <c r="C138" s="17" t="s">
        <v>216</v>
      </c>
      <c r="D138" s="18">
        <v>40</v>
      </c>
      <c r="E138" s="18"/>
      <c r="F138" s="20">
        <v>309</v>
      </c>
    </row>
    <row r="139" spans="1:6" ht="12.75">
      <c r="A139" s="19"/>
      <c r="B139" s="19" t="s">
        <v>18</v>
      </c>
      <c r="C139" s="17" t="s">
        <v>217</v>
      </c>
      <c r="D139" s="18">
        <v>26</v>
      </c>
      <c r="E139" s="18"/>
      <c r="F139" s="20">
        <v>309</v>
      </c>
    </row>
    <row r="140" spans="1:6" ht="12.75">
      <c r="A140" s="19"/>
      <c r="B140" s="19" t="s">
        <v>18</v>
      </c>
      <c r="C140" s="17" t="s">
        <v>218</v>
      </c>
      <c r="D140" s="18">
        <v>16</v>
      </c>
      <c r="E140" s="18"/>
      <c r="F140" s="20">
        <v>309</v>
      </c>
    </row>
    <row r="141" spans="1:6" ht="12.75">
      <c r="A141" s="19"/>
      <c r="B141" s="19" t="s">
        <v>18</v>
      </c>
      <c r="C141" s="17" t="s">
        <v>219</v>
      </c>
      <c r="D141" s="18">
        <v>4</v>
      </c>
      <c r="E141" s="18"/>
      <c r="F141" s="20">
        <v>309</v>
      </c>
    </row>
    <row r="142" spans="1:6" ht="12.75">
      <c r="A142" s="19"/>
      <c r="B142" s="19" t="s">
        <v>18</v>
      </c>
      <c r="C142" s="17" t="s">
        <v>220</v>
      </c>
      <c r="D142" s="18">
        <v>22</v>
      </c>
      <c r="E142" s="18"/>
      <c r="F142" s="20">
        <v>309</v>
      </c>
    </row>
    <row r="143" spans="1:6" ht="12.75">
      <c r="A143" s="19"/>
      <c r="B143" s="19" t="s">
        <v>18</v>
      </c>
      <c r="C143" s="14" t="s">
        <v>221</v>
      </c>
      <c r="D143" s="18"/>
      <c r="E143" s="15" t="s">
        <v>198</v>
      </c>
      <c r="F143" s="20">
        <v>309</v>
      </c>
    </row>
    <row r="144" spans="1:6" ht="12.75">
      <c r="A144" s="19"/>
      <c r="B144" s="19" t="s">
        <v>18</v>
      </c>
      <c r="C144" s="14" t="s">
        <v>222</v>
      </c>
      <c r="D144" s="18"/>
      <c r="E144" s="15" t="s">
        <v>166</v>
      </c>
      <c r="F144" s="20">
        <v>309</v>
      </c>
    </row>
    <row r="145" spans="1:6" ht="12.75">
      <c r="A145" s="19"/>
      <c r="B145" s="19" t="s">
        <v>18</v>
      </c>
      <c r="C145" s="14" t="s">
        <v>223</v>
      </c>
      <c r="D145" s="18"/>
      <c r="E145" s="15" t="s">
        <v>95</v>
      </c>
      <c r="F145" s="20">
        <v>309</v>
      </c>
    </row>
    <row r="146" spans="1:6" ht="12.75">
      <c r="A146" s="19"/>
      <c r="B146" s="19" t="s">
        <v>18</v>
      </c>
      <c r="C146" s="14" t="s">
        <v>224</v>
      </c>
      <c r="D146" s="18"/>
      <c r="E146" s="15" t="s">
        <v>225</v>
      </c>
      <c r="F146" s="20">
        <v>309</v>
      </c>
    </row>
    <row r="147" spans="1:6" ht="12.75">
      <c r="A147" s="19">
        <v>11</v>
      </c>
      <c r="B147" s="19" t="s">
        <v>28</v>
      </c>
      <c r="C147" s="17" t="s">
        <v>226</v>
      </c>
      <c r="D147" s="18">
        <v>16</v>
      </c>
      <c r="E147" s="18"/>
      <c r="F147" s="20">
        <v>149</v>
      </c>
    </row>
    <row r="148" spans="1:6" ht="12.75">
      <c r="A148" s="19"/>
      <c r="B148" s="19"/>
      <c r="C148" s="17" t="s">
        <v>227</v>
      </c>
      <c r="D148" s="18">
        <v>16</v>
      </c>
      <c r="E148" s="18"/>
      <c r="F148" s="20"/>
    </row>
    <row r="149" spans="1:6" ht="12.75">
      <c r="A149" s="19"/>
      <c r="B149" s="19"/>
      <c r="C149" s="17" t="s">
        <v>228</v>
      </c>
      <c r="D149" s="18">
        <v>80</v>
      </c>
      <c r="E149" s="18"/>
      <c r="F149" s="20"/>
    </row>
    <row r="150" spans="1:6" ht="12.75">
      <c r="A150" s="19"/>
      <c r="B150" s="19"/>
      <c r="C150" s="17" t="s">
        <v>229</v>
      </c>
      <c r="D150" s="18">
        <v>8</v>
      </c>
      <c r="E150" s="18"/>
      <c r="F150" s="20"/>
    </row>
    <row r="151" spans="1:6" ht="12.75">
      <c r="A151" s="19"/>
      <c r="B151" s="19"/>
      <c r="C151" s="17" t="s">
        <v>230</v>
      </c>
      <c r="D151" s="18"/>
      <c r="E151" s="18" t="s">
        <v>132</v>
      </c>
      <c r="F151" s="20"/>
    </row>
    <row r="152" spans="1:6" ht="12.75">
      <c r="A152" s="19"/>
      <c r="B152" s="19"/>
      <c r="C152" s="17" t="s">
        <v>231</v>
      </c>
      <c r="D152" s="18"/>
      <c r="E152" s="18" t="s">
        <v>232</v>
      </c>
      <c r="F152" s="20"/>
    </row>
    <row r="153" spans="1:6" ht="12.75">
      <c r="A153" s="19"/>
      <c r="B153" s="19"/>
      <c r="C153" s="17" t="s">
        <v>233</v>
      </c>
      <c r="D153" s="18"/>
      <c r="E153" s="18" t="s">
        <v>232</v>
      </c>
      <c r="F153" s="20"/>
    </row>
    <row r="154" spans="1:6" ht="12.75">
      <c r="A154" s="19"/>
      <c r="B154" s="19"/>
      <c r="C154" s="17" t="s">
        <v>234</v>
      </c>
      <c r="D154" s="18"/>
      <c r="E154" s="18" t="s">
        <v>235</v>
      </c>
      <c r="F154" s="20"/>
    </row>
    <row r="155" spans="1:6" ht="12.75">
      <c r="A155" s="19">
        <v>12</v>
      </c>
      <c r="B155" s="19" t="s">
        <v>30</v>
      </c>
      <c r="C155" s="17" t="s">
        <v>236</v>
      </c>
      <c r="D155" s="18">
        <v>24</v>
      </c>
      <c r="E155" s="18"/>
      <c r="F155" s="20">
        <v>139</v>
      </c>
    </row>
    <row r="156" spans="1:6" ht="12.75">
      <c r="A156" s="19"/>
      <c r="B156" s="19"/>
      <c r="C156" s="17" t="s">
        <v>237</v>
      </c>
      <c r="D156" s="18">
        <v>18</v>
      </c>
      <c r="E156" s="18"/>
      <c r="F156" s="20"/>
    </row>
    <row r="157" spans="1:6" ht="12.75">
      <c r="A157" s="19"/>
      <c r="B157" s="19"/>
      <c r="C157" s="17" t="s">
        <v>238</v>
      </c>
      <c r="D157" s="18">
        <v>7</v>
      </c>
      <c r="E157" s="18"/>
      <c r="F157" s="20"/>
    </row>
    <row r="158" spans="1:6" ht="12.75">
      <c r="A158" s="19"/>
      <c r="B158" s="19"/>
      <c r="C158" s="17" t="s">
        <v>239</v>
      </c>
      <c r="D158" s="18"/>
      <c r="E158" s="18" t="s">
        <v>178</v>
      </c>
      <c r="F158" s="20"/>
    </row>
    <row r="159" spans="1:6" ht="12.75">
      <c r="A159" s="19"/>
      <c r="B159" s="19"/>
      <c r="C159" s="17" t="s">
        <v>240</v>
      </c>
      <c r="D159" s="18"/>
      <c r="E159" s="18" t="s">
        <v>194</v>
      </c>
      <c r="F159" s="20"/>
    </row>
    <row r="160" spans="1:6" ht="12.75">
      <c r="A160" s="19">
        <v>13</v>
      </c>
      <c r="B160" s="19" t="s">
        <v>33</v>
      </c>
      <c r="C160" s="17" t="s">
        <v>241</v>
      </c>
      <c r="D160" s="18">
        <v>4</v>
      </c>
      <c r="E160" s="18"/>
      <c r="F160" s="20">
        <v>122</v>
      </c>
    </row>
    <row r="161" spans="1:6" ht="12.75">
      <c r="A161" s="19"/>
      <c r="B161" s="19"/>
      <c r="C161" s="17" t="s">
        <v>242</v>
      </c>
      <c r="D161" s="18">
        <v>3</v>
      </c>
      <c r="E161" s="18"/>
      <c r="F161" s="20"/>
    </row>
    <row r="162" spans="1:6" ht="12.75">
      <c r="A162" s="19"/>
      <c r="B162" s="19"/>
      <c r="C162" s="17" t="s">
        <v>243</v>
      </c>
      <c r="D162" s="18">
        <v>3</v>
      </c>
      <c r="E162" s="18"/>
      <c r="F162" s="20"/>
    </row>
    <row r="163" spans="1:6" ht="12.75">
      <c r="A163" s="19"/>
      <c r="B163" s="19"/>
      <c r="C163" s="17" t="s">
        <v>244</v>
      </c>
      <c r="D163" s="18">
        <v>2</v>
      </c>
      <c r="E163" s="18"/>
      <c r="F163" s="20"/>
    </row>
    <row r="164" spans="1:6" ht="12.75">
      <c r="A164" s="19"/>
      <c r="B164" s="19"/>
      <c r="C164" s="17" t="s">
        <v>245</v>
      </c>
      <c r="D164" s="18">
        <v>12</v>
      </c>
      <c r="E164" s="18"/>
      <c r="F164" s="20"/>
    </row>
    <row r="165" spans="1:6" ht="12.75">
      <c r="A165" s="19"/>
      <c r="B165" s="19"/>
      <c r="C165" s="17" t="s">
        <v>246</v>
      </c>
      <c r="D165" s="18">
        <v>12</v>
      </c>
      <c r="E165" s="18"/>
      <c r="F165" s="20"/>
    </row>
    <row r="166" spans="1:6" ht="12.75">
      <c r="A166" s="19"/>
      <c r="B166" s="19"/>
      <c r="C166" s="17" t="s">
        <v>247</v>
      </c>
      <c r="D166" s="18">
        <v>28</v>
      </c>
      <c r="E166" s="18"/>
      <c r="F166" s="20"/>
    </row>
    <row r="167" spans="1:6" ht="12.75">
      <c r="A167" s="19"/>
      <c r="B167" s="19"/>
      <c r="C167" s="17" t="s">
        <v>248</v>
      </c>
      <c r="D167" s="18"/>
      <c r="E167" s="18" t="s">
        <v>183</v>
      </c>
      <c r="F167" s="20"/>
    </row>
    <row r="168" spans="1:6" ht="12.75">
      <c r="A168" s="19"/>
      <c r="B168" s="19"/>
      <c r="C168" s="17" t="s">
        <v>249</v>
      </c>
      <c r="D168" s="18"/>
      <c r="E168" s="18" t="s">
        <v>180</v>
      </c>
      <c r="F168" s="20"/>
    </row>
    <row r="169" spans="1:6" ht="12.75">
      <c r="A169" s="19"/>
      <c r="B169" s="19"/>
      <c r="C169" s="17" t="s">
        <v>250</v>
      </c>
      <c r="D169" s="18"/>
      <c r="E169" s="18" t="s">
        <v>251</v>
      </c>
      <c r="F169" s="20"/>
    </row>
    <row r="170" spans="1:6" ht="12.75">
      <c r="A170" s="19">
        <v>14</v>
      </c>
      <c r="B170" s="19" t="s">
        <v>21</v>
      </c>
      <c r="C170" s="17" t="s">
        <v>252</v>
      </c>
      <c r="D170" s="18">
        <v>26</v>
      </c>
      <c r="E170" s="18"/>
      <c r="F170" s="20">
        <v>93</v>
      </c>
    </row>
    <row r="171" spans="1:6" ht="12.75">
      <c r="A171" s="19"/>
      <c r="B171" s="19"/>
      <c r="C171" s="17" t="s">
        <v>253</v>
      </c>
      <c r="D171" s="18">
        <v>10</v>
      </c>
      <c r="E171" s="18"/>
      <c r="F171" s="20"/>
    </row>
    <row r="172" spans="1:6" ht="12.75">
      <c r="A172" s="19"/>
      <c r="B172" s="19"/>
      <c r="C172" s="17" t="s">
        <v>254</v>
      </c>
      <c r="D172" s="18">
        <v>2</v>
      </c>
      <c r="E172" s="18"/>
      <c r="F172" s="20"/>
    </row>
    <row r="173" spans="1:6" ht="12.75">
      <c r="A173" s="19"/>
      <c r="B173" s="19"/>
      <c r="C173" s="17" t="s">
        <v>255</v>
      </c>
      <c r="D173" s="18">
        <v>1</v>
      </c>
      <c r="E173" s="18"/>
      <c r="F173" s="20"/>
    </row>
    <row r="174" spans="1:6" ht="12.75">
      <c r="A174" s="19"/>
      <c r="B174" s="19"/>
      <c r="C174" s="17" t="s">
        <v>256</v>
      </c>
      <c r="D174" s="18">
        <v>1</v>
      </c>
      <c r="E174" s="18"/>
      <c r="F174" s="20"/>
    </row>
    <row r="175" spans="1:6" ht="12.75">
      <c r="A175" s="19"/>
      <c r="B175" s="19"/>
      <c r="C175" s="17" t="s">
        <v>257</v>
      </c>
      <c r="D175" s="18">
        <v>9</v>
      </c>
      <c r="E175" s="18"/>
      <c r="F175" s="20"/>
    </row>
    <row r="176" spans="1:6" ht="12.75">
      <c r="A176" s="19"/>
      <c r="B176" s="19"/>
      <c r="C176" s="17" t="s">
        <v>258</v>
      </c>
      <c r="D176" s="18">
        <v>1</v>
      </c>
      <c r="E176" s="18"/>
      <c r="F176" s="20"/>
    </row>
    <row r="177" spans="1:6" ht="12.75">
      <c r="A177" s="19"/>
      <c r="B177" s="19"/>
      <c r="C177" s="17" t="s">
        <v>259</v>
      </c>
      <c r="D177" s="18">
        <v>34</v>
      </c>
      <c r="E177" s="18"/>
      <c r="F177" s="20"/>
    </row>
    <row r="178" spans="1:6" ht="12.75">
      <c r="A178" s="19"/>
      <c r="B178" s="19"/>
      <c r="C178" s="17" t="s">
        <v>260</v>
      </c>
      <c r="D178" s="18">
        <v>9</v>
      </c>
      <c r="E178" s="18"/>
      <c r="F178" s="20"/>
    </row>
    <row r="179" spans="1:6" ht="12.75">
      <c r="A179" s="19">
        <v>15</v>
      </c>
      <c r="B179" s="19" t="s">
        <v>41</v>
      </c>
      <c r="C179" s="17" t="s">
        <v>261</v>
      </c>
      <c r="D179" s="18">
        <v>5</v>
      </c>
      <c r="E179" s="18"/>
      <c r="F179" s="20">
        <v>87</v>
      </c>
    </row>
    <row r="180" spans="1:6" ht="12.75">
      <c r="A180" s="19"/>
      <c r="B180" s="19"/>
      <c r="C180" s="17" t="s">
        <v>262</v>
      </c>
      <c r="D180" s="18">
        <v>18</v>
      </c>
      <c r="E180" s="18"/>
      <c r="F180" s="20"/>
    </row>
    <row r="181" spans="1:6" ht="12.75">
      <c r="A181" s="19"/>
      <c r="B181" s="19"/>
      <c r="C181" s="17" t="s">
        <v>263</v>
      </c>
      <c r="D181" s="18">
        <v>24</v>
      </c>
      <c r="E181" s="18"/>
      <c r="F181" s="20"/>
    </row>
    <row r="182" spans="1:6" ht="12.75">
      <c r="A182" s="19"/>
      <c r="B182" s="19"/>
      <c r="C182" s="17" t="s">
        <v>264</v>
      </c>
      <c r="D182" s="18"/>
      <c r="E182" s="18" t="s">
        <v>130</v>
      </c>
      <c r="F182" s="20"/>
    </row>
    <row r="183" spans="1:6" ht="12.75">
      <c r="A183" s="19"/>
      <c r="B183" s="19"/>
      <c r="C183" s="17" t="s">
        <v>265</v>
      </c>
      <c r="D183" s="18"/>
      <c r="E183" s="18" t="s">
        <v>128</v>
      </c>
      <c r="F183" s="20"/>
    </row>
    <row r="184" spans="1:6" ht="12.75">
      <c r="A184" s="19">
        <v>16</v>
      </c>
      <c r="B184" s="19" t="s">
        <v>26</v>
      </c>
      <c r="C184" s="17" t="s">
        <v>266</v>
      </c>
      <c r="D184" s="18">
        <v>9</v>
      </c>
      <c r="E184" s="18"/>
      <c r="F184" s="20">
        <v>85</v>
      </c>
    </row>
    <row r="185" spans="1:6" ht="12.75">
      <c r="A185" s="19"/>
      <c r="B185" s="19"/>
      <c r="C185" s="17" t="s">
        <v>267</v>
      </c>
      <c r="D185" s="18">
        <v>7</v>
      </c>
      <c r="E185" s="18"/>
      <c r="F185" s="20"/>
    </row>
    <row r="186" spans="1:6" ht="12.75">
      <c r="A186" s="19"/>
      <c r="B186" s="19"/>
      <c r="C186" s="17" t="s">
        <v>268</v>
      </c>
      <c r="D186" s="18">
        <v>31</v>
      </c>
      <c r="E186" s="18"/>
      <c r="F186" s="20"/>
    </row>
    <row r="187" spans="1:6" ht="12.75">
      <c r="A187" s="19"/>
      <c r="B187" s="19"/>
      <c r="C187" s="17" t="s">
        <v>269</v>
      </c>
      <c r="D187" s="18">
        <v>8</v>
      </c>
      <c r="E187" s="18"/>
      <c r="F187" s="20"/>
    </row>
    <row r="188" spans="1:6" ht="12.75">
      <c r="A188" s="19"/>
      <c r="B188" s="19"/>
      <c r="C188" s="17" t="s">
        <v>270</v>
      </c>
      <c r="D188" s="18">
        <v>6</v>
      </c>
      <c r="E188" s="18"/>
      <c r="F188" s="20"/>
    </row>
    <row r="189" spans="1:6" ht="12.75">
      <c r="A189" s="19"/>
      <c r="B189" s="19"/>
      <c r="C189" s="17" t="s">
        <v>271</v>
      </c>
      <c r="D189" s="18"/>
      <c r="E189" s="18" t="s">
        <v>251</v>
      </c>
      <c r="F189" s="20"/>
    </row>
    <row r="190" spans="1:6" ht="12.75">
      <c r="A190" s="19"/>
      <c r="B190" s="19"/>
      <c r="C190" s="17" t="s">
        <v>272</v>
      </c>
      <c r="D190" s="18"/>
      <c r="E190" s="18" t="s">
        <v>273</v>
      </c>
      <c r="F190" s="20"/>
    </row>
    <row r="191" spans="1:6" ht="12.75">
      <c r="A191" s="19">
        <v>17</v>
      </c>
      <c r="B191" s="19" t="s">
        <v>38</v>
      </c>
      <c r="C191" s="17" t="s">
        <v>274</v>
      </c>
      <c r="D191" s="18"/>
      <c r="E191" s="18" t="s">
        <v>210</v>
      </c>
      <c r="F191" s="20">
        <v>84</v>
      </c>
    </row>
    <row r="192" spans="1:6" ht="12.75">
      <c r="A192" s="19"/>
      <c r="B192" s="19"/>
      <c r="C192" s="17" t="s">
        <v>275</v>
      </c>
      <c r="D192" s="18"/>
      <c r="E192" s="18" t="s">
        <v>97</v>
      </c>
      <c r="F192" s="20"/>
    </row>
    <row r="193" spans="1:6" ht="12.75">
      <c r="A193" s="19">
        <v>18</v>
      </c>
      <c r="B193" s="19" t="s">
        <v>27</v>
      </c>
      <c r="C193" s="17" t="s">
        <v>276</v>
      </c>
      <c r="D193" s="18">
        <v>6</v>
      </c>
      <c r="E193" s="18"/>
      <c r="F193" s="20">
        <v>80</v>
      </c>
    </row>
    <row r="194" spans="1:6" ht="12.75">
      <c r="A194" s="19"/>
      <c r="B194" s="19"/>
      <c r="C194" s="17" t="s">
        <v>277</v>
      </c>
      <c r="D194" s="18">
        <v>34</v>
      </c>
      <c r="E194" s="18"/>
      <c r="F194" s="20"/>
    </row>
    <row r="195" spans="1:6" ht="12.75">
      <c r="A195" s="19"/>
      <c r="B195" s="19"/>
      <c r="C195" s="17" t="s">
        <v>278</v>
      </c>
      <c r="D195" s="18">
        <v>18</v>
      </c>
      <c r="E195" s="18"/>
      <c r="F195" s="20"/>
    </row>
    <row r="196" spans="1:6" ht="12.75">
      <c r="A196" s="19"/>
      <c r="B196" s="19"/>
      <c r="C196" s="17" t="s">
        <v>279</v>
      </c>
      <c r="D196" s="18">
        <v>10</v>
      </c>
      <c r="E196" s="18"/>
      <c r="F196" s="20"/>
    </row>
    <row r="197" spans="1:6" ht="12.75">
      <c r="A197" s="19"/>
      <c r="B197" s="19"/>
      <c r="C197" s="17" t="s">
        <v>280</v>
      </c>
      <c r="D197" s="18">
        <v>5</v>
      </c>
      <c r="E197" s="18"/>
      <c r="F197" s="20"/>
    </row>
    <row r="198" spans="1:6" ht="12.75">
      <c r="A198" s="19"/>
      <c r="B198" s="19"/>
      <c r="C198" s="21" t="s">
        <v>281</v>
      </c>
      <c r="D198" s="18"/>
      <c r="E198" s="18" t="s">
        <v>116</v>
      </c>
      <c r="F198" s="20"/>
    </row>
    <row r="199" spans="1:6" ht="12.75">
      <c r="A199" s="19">
        <v>19</v>
      </c>
      <c r="B199" s="19" t="s">
        <v>31</v>
      </c>
      <c r="C199" s="17" t="s">
        <v>282</v>
      </c>
      <c r="D199" s="18">
        <v>65</v>
      </c>
      <c r="E199" s="18"/>
      <c r="F199" s="20">
        <v>74</v>
      </c>
    </row>
    <row r="200" spans="1:6" ht="12.75">
      <c r="A200" s="19"/>
      <c r="B200" s="19"/>
      <c r="C200" s="17" t="s">
        <v>283</v>
      </c>
      <c r="D200" s="18">
        <v>9</v>
      </c>
      <c r="E200" s="18"/>
      <c r="F200" s="20"/>
    </row>
    <row r="201" spans="1:6" ht="12.75">
      <c r="A201" s="19">
        <v>20</v>
      </c>
      <c r="B201" s="9" t="s">
        <v>35</v>
      </c>
      <c r="C201" s="17" t="s">
        <v>284</v>
      </c>
      <c r="D201" s="18">
        <v>7</v>
      </c>
      <c r="E201" s="18"/>
      <c r="F201" s="20">
        <v>63</v>
      </c>
    </row>
    <row r="202" spans="1:6" ht="12.75">
      <c r="A202" s="19"/>
      <c r="B202" s="9"/>
      <c r="C202" s="17" t="s">
        <v>285</v>
      </c>
      <c r="D202" s="18">
        <v>3</v>
      </c>
      <c r="E202" s="18"/>
      <c r="F202" s="20"/>
    </row>
    <row r="203" spans="1:6" ht="12.75">
      <c r="A203" s="19"/>
      <c r="B203" s="9"/>
      <c r="C203" s="17" t="s">
        <v>286</v>
      </c>
      <c r="D203" s="18">
        <v>2</v>
      </c>
      <c r="E203" s="18"/>
      <c r="F203" s="20"/>
    </row>
    <row r="204" spans="1:6" ht="12.75">
      <c r="A204" s="19"/>
      <c r="B204" s="9"/>
      <c r="C204" s="17" t="s">
        <v>287</v>
      </c>
      <c r="D204" s="18"/>
      <c r="E204" s="18" t="s">
        <v>196</v>
      </c>
      <c r="F204" s="20"/>
    </row>
    <row r="205" spans="1:6" ht="12.75">
      <c r="A205" s="19">
        <v>21</v>
      </c>
      <c r="B205" s="9" t="s">
        <v>29</v>
      </c>
      <c r="C205" s="17" t="s">
        <v>288</v>
      </c>
      <c r="D205" s="18">
        <v>14</v>
      </c>
      <c r="E205" s="18"/>
      <c r="F205" s="20">
        <v>53</v>
      </c>
    </row>
    <row r="206" spans="1:6" ht="12.75">
      <c r="A206" s="19"/>
      <c r="B206" s="9"/>
      <c r="C206" s="17" t="s">
        <v>289</v>
      </c>
      <c r="D206" s="18">
        <v>22</v>
      </c>
      <c r="E206" s="18"/>
      <c r="F206" s="20"/>
    </row>
    <row r="207" spans="1:6" ht="12.75">
      <c r="A207" s="19"/>
      <c r="B207" s="9"/>
      <c r="C207" s="17" t="s">
        <v>290</v>
      </c>
      <c r="D207" s="18"/>
      <c r="E207" s="18" t="s">
        <v>163</v>
      </c>
      <c r="F207" s="20"/>
    </row>
    <row r="208" spans="1:6" ht="12.75">
      <c r="A208" s="19"/>
      <c r="B208" s="9"/>
      <c r="C208" s="17" t="s">
        <v>291</v>
      </c>
      <c r="D208" s="18"/>
      <c r="E208" s="18" t="s">
        <v>292</v>
      </c>
      <c r="F208" s="20"/>
    </row>
    <row r="209" spans="1:6" ht="12.75">
      <c r="A209" s="19">
        <v>22</v>
      </c>
      <c r="B209" s="9" t="s">
        <v>32</v>
      </c>
      <c r="C209" s="17" t="s">
        <v>293</v>
      </c>
      <c r="D209" s="18">
        <v>1.5</v>
      </c>
      <c r="E209" s="18"/>
      <c r="F209" s="20">
        <v>37.5</v>
      </c>
    </row>
    <row r="210" spans="1:6" ht="12.75">
      <c r="A210" s="19"/>
      <c r="B210" s="9"/>
      <c r="C210" s="17" t="s">
        <v>294</v>
      </c>
      <c r="D210" s="18">
        <v>31</v>
      </c>
      <c r="E210" s="18"/>
      <c r="F210" s="20"/>
    </row>
    <row r="211" spans="1:6" ht="12.75">
      <c r="A211" s="19"/>
      <c r="B211" s="9"/>
      <c r="C211" s="17" t="s">
        <v>295</v>
      </c>
      <c r="D211" s="18"/>
      <c r="E211" s="18" t="s">
        <v>292</v>
      </c>
      <c r="F211" s="20"/>
    </row>
    <row r="212" spans="1:6" ht="12.75">
      <c r="A212" s="19"/>
      <c r="B212" s="9"/>
      <c r="C212" s="17" t="s">
        <v>296</v>
      </c>
      <c r="D212" s="18"/>
      <c r="E212" s="18" t="s">
        <v>114</v>
      </c>
      <c r="F212" s="20"/>
    </row>
    <row r="213" spans="1:6" ht="12.75">
      <c r="A213" s="19">
        <v>23</v>
      </c>
      <c r="B213" s="9" t="s">
        <v>46</v>
      </c>
      <c r="C213" s="17" t="s">
        <v>297</v>
      </c>
      <c r="D213" s="18">
        <v>34</v>
      </c>
      <c r="E213" s="18"/>
      <c r="F213" s="20">
        <f>SUM(D213:E213)</f>
        <v>34</v>
      </c>
    </row>
    <row r="214" spans="1:6" ht="12.75">
      <c r="A214" s="19">
        <v>24</v>
      </c>
      <c r="B214" s="9" t="s">
        <v>24</v>
      </c>
      <c r="C214" s="17" t="s">
        <v>298</v>
      </c>
      <c r="D214" s="18">
        <v>20</v>
      </c>
      <c r="E214" s="18"/>
      <c r="F214" s="20">
        <v>33.5</v>
      </c>
    </row>
    <row r="215" spans="1:6" ht="12.75">
      <c r="A215" s="19"/>
      <c r="B215" s="9"/>
      <c r="C215" s="17" t="s">
        <v>299</v>
      </c>
      <c r="D215" s="18">
        <v>1.5</v>
      </c>
      <c r="E215" s="18"/>
      <c r="F215" s="20"/>
    </row>
    <row r="216" spans="1:6" ht="12.75">
      <c r="A216" s="19"/>
      <c r="B216" s="9"/>
      <c r="C216" s="17" t="s">
        <v>300</v>
      </c>
      <c r="D216" s="18">
        <v>12</v>
      </c>
      <c r="E216" s="18"/>
      <c r="F216" s="20"/>
    </row>
    <row r="217" spans="1:6" ht="12.75">
      <c r="A217" s="19">
        <v>25</v>
      </c>
      <c r="B217" s="9" t="s">
        <v>40</v>
      </c>
      <c r="C217" s="17" t="s">
        <v>301</v>
      </c>
      <c r="D217" s="18">
        <v>31</v>
      </c>
      <c r="E217" s="18"/>
      <c r="F217" s="20">
        <v>31</v>
      </c>
    </row>
    <row r="218" spans="1:6" ht="12.75">
      <c r="A218" s="19">
        <v>26</v>
      </c>
      <c r="B218" s="9" t="s">
        <v>39</v>
      </c>
      <c r="C218" s="17" t="s">
        <v>302</v>
      </c>
      <c r="D218" s="18">
        <v>8</v>
      </c>
      <c r="E218" s="18"/>
      <c r="F218" s="20">
        <v>17</v>
      </c>
    </row>
    <row r="219" spans="1:6" ht="12.75">
      <c r="A219" s="19"/>
      <c r="B219" s="9"/>
      <c r="C219" s="17" t="s">
        <v>303</v>
      </c>
      <c r="D219" s="18">
        <v>6</v>
      </c>
      <c r="E219" s="18"/>
      <c r="F219" s="20"/>
    </row>
    <row r="220" spans="1:6" ht="12.75">
      <c r="A220" s="19"/>
      <c r="B220" s="9"/>
      <c r="C220" s="17" t="s">
        <v>304</v>
      </c>
      <c r="D220" s="18">
        <v>3</v>
      </c>
      <c r="E220" s="18"/>
      <c r="F220" s="20"/>
    </row>
    <row r="221" spans="1:6" ht="12.75">
      <c r="A221" s="19">
        <v>27</v>
      </c>
      <c r="B221" s="9" t="s">
        <v>37</v>
      </c>
      <c r="C221" s="17" t="s">
        <v>305</v>
      </c>
      <c r="D221" s="18"/>
      <c r="E221" s="18" t="s">
        <v>235</v>
      </c>
      <c r="F221" s="20">
        <v>14</v>
      </c>
    </row>
    <row r="222" spans="1:6" ht="12.75">
      <c r="A222" s="19"/>
      <c r="B222" s="9"/>
      <c r="C222" s="17" t="s">
        <v>306</v>
      </c>
      <c r="D222" s="18"/>
      <c r="E222" s="18" t="s">
        <v>225</v>
      </c>
      <c r="F222" s="20"/>
    </row>
    <row r="223" spans="1:6" ht="12.75">
      <c r="A223" s="19">
        <v>28</v>
      </c>
      <c r="B223" s="9" t="s">
        <v>42</v>
      </c>
      <c r="C223" s="17" t="s">
        <v>307</v>
      </c>
      <c r="D223" s="18">
        <v>8</v>
      </c>
      <c r="E223" s="18"/>
      <c r="F223" s="20">
        <v>12</v>
      </c>
    </row>
    <row r="224" spans="1:6" ht="12.75">
      <c r="A224" s="19"/>
      <c r="B224" s="9"/>
      <c r="C224" s="17" t="s">
        <v>308</v>
      </c>
      <c r="D224" s="18">
        <v>4</v>
      </c>
      <c r="E224" s="18"/>
      <c r="F224" s="20"/>
    </row>
    <row r="225" spans="1:6" ht="12.75">
      <c r="A225" s="19">
        <v>29</v>
      </c>
      <c r="B225" s="9" t="s">
        <v>34</v>
      </c>
      <c r="C225" s="17" t="s">
        <v>309</v>
      </c>
      <c r="D225" s="18">
        <v>4</v>
      </c>
      <c r="E225" s="18"/>
      <c r="F225" s="20">
        <v>6</v>
      </c>
    </row>
    <row r="226" spans="1:6" ht="12.75">
      <c r="A226" s="19"/>
      <c r="B226" s="9"/>
      <c r="C226" s="17" t="s">
        <v>310</v>
      </c>
      <c r="D226" s="18">
        <v>2</v>
      </c>
      <c r="E226" s="18"/>
      <c r="F226" s="20"/>
    </row>
    <row r="227" spans="1:6" ht="12.75">
      <c r="A227" s="19">
        <v>30</v>
      </c>
      <c r="B227" s="9" t="s">
        <v>52</v>
      </c>
      <c r="C227" s="17" t="s">
        <v>311</v>
      </c>
      <c r="D227" s="18">
        <v>3</v>
      </c>
      <c r="E227" s="18"/>
      <c r="F227" s="20">
        <f>SUM(D227:E227)</f>
        <v>3</v>
      </c>
    </row>
    <row r="228" spans="1:6" ht="12.75">
      <c r="A228" s="19">
        <v>31</v>
      </c>
      <c r="B228" s="9" t="s">
        <v>36</v>
      </c>
      <c r="C228" s="17" t="s">
        <v>312</v>
      </c>
      <c r="D228" s="18"/>
      <c r="E228" s="18">
        <v>2</v>
      </c>
      <c r="F228" s="20">
        <f>SUM(D228:E228)</f>
        <v>2</v>
      </c>
    </row>
    <row r="229" spans="1:6" ht="12.75">
      <c r="A229" s="19">
        <v>32</v>
      </c>
      <c r="B229" s="9" t="s">
        <v>43</v>
      </c>
      <c r="C229" s="7"/>
      <c r="D229" s="18"/>
      <c r="E229" s="18"/>
      <c r="F229" s="20">
        <f>SUM(D229:E229)</f>
        <v>0</v>
      </c>
    </row>
    <row r="230" spans="1:6" ht="12.75">
      <c r="A230" s="19">
        <v>32</v>
      </c>
      <c r="B230" s="9" t="s">
        <v>44</v>
      </c>
      <c r="C230" s="7"/>
      <c r="D230" s="18"/>
      <c r="E230" s="18"/>
      <c r="F230" s="20">
        <f>SUM(D230:E230)</f>
        <v>0</v>
      </c>
    </row>
    <row r="231" spans="1:6" ht="12.75">
      <c r="A231" s="19">
        <v>32</v>
      </c>
      <c r="B231" s="9" t="s">
        <v>45</v>
      </c>
      <c r="C231" s="7"/>
      <c r="D231" s="18"/>
      <c r="E231" s="18"/>
      <c r="F231" s="20">
        <f>SUM(D231:E231)</f>
        <v>0</v>
      </c>
    </row>
    <row r="232" spans="1:6" ht="12.75">
      <c r="A232" s="19">
        <v>32</v>
      </c>
      <c r="B232" s="9" t="s">
        <v>47</v>
      </c>
      <c r="C232" s="7"/>
      <c r="D232" s="18"/>
      <c r="E232" s="18"/>
      <c r="F232" s="20">
        <f>SUM(D232:E232)</f>
        <v>0</v>
      </c>
    </row>
    <row r="233" spans="1:6" ht="12.75">
      <c r="A233" s="19">
        <v>32</v>
      </c>
      <c r="B233" s="9" t="s">
        <v>48</v>
      </c>
      <c r="C233" s="7"/>
      <c r="D233" s="18"/>
      <c r="E233" s="18"/>
      <c r="F233" s="20">
        <f>SUM(D233:E233)</f>
        <v>0</v>
      </c>
    </row>
    <row r="234" spans="1:6" ht="12.75">
      <c r="A234" s="19">
        <v>32</v>
      </c>
      <c r="B234" s="9" t="s">
        <v>49</v>
      </c>
      <c r="C234" s="7"/>
      <c r="D234" s="18"/>
      <c r="E234" s="18"/>
      <c r="F234" s="20">
        <f>SUM(D234:E234)</f>
        <v>0</v>
      </c>
    </row>
    <row r="235" spans="1:6" ht="12.75">
      <c r="A235" s="19">
        <v>32</v>
      </c>
      <c r="B235" s="9" t="s">
        <v>50</v>
      </c>
      <c r="C235" s="7"/>
      <c r="D235" s="18"/>
      <c r="E235" s="18"/>
      <c r="F235" s="20">
        <f>SUM(D235:E235)</f>
        <v>0</v>
      </c>
    </row>
    <row r="236" spans="1:6" ht="12.75">
      <c r="A236" s="19">
        <v>32</v>
      </c>
      <c r="B236" s="9" t="s">
        <v>51</v>
      </c>
      <c r="C236" s="7"/>
      <c r="D236" s="18"/>
      <c r="E236" s="18"/>
      <c r="F236" s="20">
        <f>SUM(D236:E236)</f>
        <v>0</v>
      </c>
    </row>
    <row r="237" spans="1:6" ht="12.75">
      <c r="A237" s="19">
        <v>32</v>
      </c>
      <c r="B237" s="9" t="s">
        <v>53</v>
      </c>
      <c r="C237" s="7"/>
      <c r="D237" s="18"/>
      <c r="E237" s="18"/>
      <c r="F237" s="20">
        <f>SUM(D237:E237)</f>
        <v>0</v>
      </c>
    </row>
    <row r="238" spans="1:6" ht="12.75">
      <c r="A238" s="19">
        <v>32</v>
      </c>
      <c r="B238" s="9" t="s">
        <v>54</v>
      </c>
      <c r="C238" s="7"/>
      <c r="D238" s="18"/>
      <c r="E238" s="18"/>
      <c r="F238" s="20">
        <f>SUM(D238:E238)</f>
        <v>0</v>
      </c>
    </row>
    <row r="239" spans="1:6" ht="12.75">
      <c r="A239" s="19">
        <v>32</v>
      </c>
      <c r="B239" s="9" t="s">
        <v>55</v>
      </c>
      <c r="C239" s="7"/>
      <c r="D239" s="18"/>
      <c r="E239" s="18"/>
      <c r="F239" s="20">
        <f>SUM(D239:E239)</f>
        <v>0</v>
      </c>
    </row>
    <row r="240" spans="1:6" ht="12.75">
      <c r="A240" s="19">
        <v>32</v>
      </c>
      <c r="B240" s="9" t="s">
        <v>56</v>
      </c>
      <c r="C240" s="7"/>
      <c r="D240" s="18"/>
      <c r="E240" s="18"/>
      <c r="F240" s="20">
        <f>SUM(D240:E240)</f>
        <v>0</v>
      </c>
    </row>
    <row r="241" spans="1:6" ht="12.75">
      <c r="A241" s="19">
        <v>32</v>
      </c>
      <c r="B241" s="9" t="s">
        <v>57</v>
      </c>
      <c r="C241" s="7"/>
      <c r="D241" s="18"/>
      <c r="E241" s="18"/>
      <c r="F241" s="20">
        <f>SUM(D241:E241)</f>
        <v>0</v>
      </c>
    </row>
    <row r="242" spans="1:6" ht="12.75">
      <c r="A242" s="19">
        <v>32</v>
      </c>
      <c r="B242" s="9" t="s">
        <v>58</v>
      </c>
      <c r="C242" s="7"/>
      <c r="D242" s="18"/>
      <c r="E242" s="18"/>
      <c r="F242" s="20">
        <f>SUM(D242:E242)</f>
        <v>0</v>
      </c>
    </row>
    <row r="244" spans="1:2" ht="12.75">
      <c r="A244" s="2" t="s">
        <v>59</v>
      </c>
      <c r="B244" s="2"/>
    </row>
    <row r="245" spans="1:2" ht="12.75">
      <c r="A245" s="2"/>
      <c r="B245" s="2"/>
    </row>
    <row r="246" spans="1:2" ht="12.75">
      <c r="A246" s="2" t="s">
        <v>60</v>
      </c>
      <c r="B246" s="2"/>
    </row>
  </sheetData>
  <sheetProtection selectLockedCells="1" selectUnlockedCells="1"/>
  <mergeCells count="88">
    <mergeCell ref="A1:F1"/>
    <mergeCell ref="A3:F3"/>
    <mergeCell ref="A4:F4"/>
    <mergeCell ref="A6:A7"/>
    <mergeCell ref="B6:B7"/>
    <mergeCell ref="C6:C7"/>
    <mergeCell ref="F6:F7"/>
    <mergeCell ref="A8:A23"/>
    <mergeCell ref="B8:B23"/>
    <mergeCell ref="F8:F23"/>
    <mergeCell ref="A24:A37"/>
    <mergeCell ref="B24:B37"/>
    <mergeCell ref="F24:F37"/>
    <mergeCell ref="A38:A52"/>
    <mergeCell ref="B38:B52"/>
    <mergeCell ref="F38:F52"/>
    <mergeCell ref="A53:A66"/>
    <mergeCell ref="B53:B66"/>
    <mergeCell ref="F53:F66"/>
    <mergeCell ref="A67:A82"/>
    <mergeCell ref="B67:B82"/>
    <mergeCell ref="F67:F82"/>
    <mergeCell ref="A83:A95"/>
    <mergeCell ref="B83:B95"/>
    <mergeCell ref="F83:F95"/>
    <mergeCell ref="A96:A109"/>
    <mergeCell ref="B96:B109"/>
    <mergeCell ref="F96:F109"/>
    <mergeCell ref="A110:A121"/>
    <mergeCell ref="B110:B121"/>
    <mergeCell ref="F110:F121"/>
    <mergeCell ref="A122:A133"/>
    <mergeCell ref="B122:B133"/>
    <mergeCell ref="F122:F133"/>
    <mergeCell ref="A134:A146"/>
    <mergeCell ref="B134:B146"/>
    <mergeCell ref="F134:F146"/>
    <mergeCell ref="A147:A154"/>
    <mergeCell ref="B147:B154"/>
    <mergeCell ref="F147:F154"/>
    <mergeCell ref="A155:A159"/>
    <mergeCell ref="B155:B159"/>
    <mergeCell ref="F155:F159"/>
    <mergeCell ref="A160:A169"/>
    <mergeCell ref="B160:B169"/>
    <mergeCell ref="F160:F169"/>
    <mergeCell ref="A170:A178"/>
    <mergeCell ref="B170:B178"/>
    <mergeCell ref="F170:F178"/>
    <mergeCell ref="A179:A183"/>
    <mergeCell ref="B179:B183"/>
    <mergeCell ref="F179:F183"/>
    <mergeCell ref="A184:A190"/>
    <mergeCell ref="B184:B190"/>
    <mergeCell ref="F184:F190"/>
    <mergeCell ref="A191:A192"/>
    <mergeCell ref="B191:B192"/>
    <mergeCell ref="F191:F192"/>
    <mergeCell ref="A193:A198"/>
    <mergeCell ref="B193:B198"/>
    <mergeCell ref="F193:F198"/>
    <mergeCell ref="A199:A200"/>
    <mergeCell ref="B199:B200"/>
    <mergeCell ref="F199:F200"/>
    <mergeCell ref="A201:A204"/>
    <mergeCell ref="B201:B204"/>
    <mergeCell ref="F201:F204"/>
    <mergeCell ref="A205:A208"/>
    <mergeCell ref="B205:B208"/>
    <mergeCell ref="F205:F208"/>
    <mergeCell ref="A209:A212"/>
    <mergeCell ref="B209:B212"/>
    <mergeCell ref="F209:F212"/>
    <mergeCell ref="A214:A216"/>
    <mergeCell ref="B214:B216"/>
    <mergeCell ref="F214:F216"/>
    <mergeCell ref="A218:A220"/>
    <mergeCell ref="B218:B220"/>
    <mergeCell ref="F218:F220"/>
    <mergeCell ref="A221:A222"/>
    <mergeCell ref="B221:B222"/>
    <mergeCell ref="F221:F222"/>
    <mergeCell ref="A223:A224"/>
    <mergeCell ref="B223:B224"/>
    <mergeCell ref="F223:F224"/>
    <mergeCell ref="A225:A226"/>
    <mergeCell ref="B225:B226"/>
    <mergeCell ref="F225:F226"/>
  </mergeCells>
  <printOptions/>
  <pageMargins left="0.7875" right="0.7875" top="0.7875" bottom="0.7875" header="0.5118055555555555" footer="0.511805555555555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1"/>
  <sheetViews>
    <sheetView tabSelected="1" zoomScale="110" zoomScaleNormal="110" workbookViewId="0" topLeftCell="A1">
      <selection activeCell="A1" sqref="A1"/>
    </sheetView>
  </sheetViews>
  <sheetFormatPr defaultColWidth="14.66015625" defaultRowHeight="11.25"/>
  <cols>
    <col min="1" max="1" width="9.33203125" style="0" customWidth="1"/>
    <col min="2" max="2" width="30.66015625" style="0" customWidth="1"/>
    <col min="3" max="3" width="26" style="0" customWidth="1"/>
    <col min="4" max="5" width="16" style="0" customWidth="1"/>
    <col min="6" max="6" width="13.16015625" style="0" customWidth="1"/>
    <col min="7" max="16384" width="14.5" style="0" customWidth="1"/>
  </cols>
  <sheetData>
    <row r="1" spans="1:6" ht="16.5" customHeight="1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F2" s="3" t="s">
        <v>2</v>
      </c>
    </row>
    <row r="3" spans="1:6" ht="12.75">
      <c r="A3" s="4" t="s">
        <v>3</v>
      </c>
      <c r="B3" s="4"/>
      <c r="C3" s="4"/>
      <c r="D3" s="4"/>
      <c r="E3" s="4"/>
      <c r="F3" s="4"/>
    </row>
    <row r="4" spans="1:6" ht="12.75">
      <c r="A4" s="4" t="s">
        <v>313</v>
      </c>
      <c r="B4" s="4"/>
      <c r="C4" s="4"/>
      <c r="D4" s="4"/>
      <c r="E4" s="4"/>
      <c r="F4" s="4"/>
    </row>
    <row r="6" spans="1:6" ht="12.75">
      <c r="A6" s="5" t="s">
        <v>5</v>
      </c>
      <c r="B6" s="5" t="s">
        <v>6</v>
      </c>
      <c r="C6" s="5"/>
      <c r="D6" s="5" t="s">
        <v>8</v>
      </c>
      <c r="E6" s="5" t="s">
        <v>9</v>
      </c>
      <c r="F6" s="5" t="s">
        <v>10</v>
      </c>
    </row>
    <row r="7" spans="1:6" ht="12.75">
      <c r="A7" s="5"/>
      <c r="B7" s="5"/>
      <c r="C7" s="5"/>
      <c r="D7" s="5" t="s">
        <v>13</v>
      </c>
      <c r="E7" s="5" t="s">
        <v>13</v>
      </c>
      <c r="F7" s="5"/>
    </row>
    <row r="8" spans="1:6" ht="12.75">
      <c r="A8" s="19">
        <v>1</v>
      </c>
      <c r="B8" s="9" t="s">
        <v>14</v>
      </c>
      <c r="C8" s="17" t="s">
        <v>314</v>
      </c>
      <c r="D8" s="18">
        <v>80</v>
      </c>
      <c r="E8" s="18"/>
      <c r="F8" s="20">
        <v>765</v>
      </c>
    </row>
    <row r="9" spans="1:6" ht="12.75">
      <c r="A9" s="19"/>
      <c r="B9" s="9"/>
      <c r="C9" s="17" t="s">
        <v>136</v>
      </c>
      <c r="D9" s="18">
        <v>65</v>
      </c>
      <c r="E9" s="18"/>
      <c r="F9" s="20"/>
    </row>
    <row r="10" spans="1:6" ht="12.75">
      <c r="A10" s="19"/>
      <c r="B10" s="9"/>
      <c r="C10" s="17" t="s">
        <v>135</v>
      </c>
      <c r="D10" s="18">
        <v>47</v>
      </c>
      <c r="E10" s="18"/>
      <c r="F10" s="20"/>
    </row>
    <row r="11" spans="1:6" ht="12.75">
      <c r="A11" s="19"/>
      <c r="B11" s="9"/>
      <c r="C11" s="17" t="s">
        <v>315</v>
      </c>
      <c r="D11" s="18">
        <v>23</v>
      </c>
      <c r="E11" s="18"/>
      <c r="F11" s="20"/>
    </row>
    <row r="12" spans="1:6" ht="12.75">
      <c r="A12" s="19"/>
      <c r="B12" s="9"/>
      <c r="C12" s="17" t="s">
        <v>316</v>
      </c>
      <c r="D12" s="18">
        <v>16</v>
      </c>
      <c r="E12" s="18"/>
      <c r="F12" s="20"/>
    </row>
    <row r="13" spans="1:6" ht="12.75">
      <c r="A13" s="19"/>
      <c r="B13" s="9"/>
      <c r="C13" s="17" t="s">
        <v>140</v>
      </c>
      <c r="D13" s="18">
        <v>10</v>
      </c>
      <c r="E13" s="18"/>
      <c r="F13" s="20"/>
    </row>
    <row r="14" spans="1:6" ht="12.75">
      <c r="A14" s="19"/>
      <c r="B14" s="9"/>
      <c r="C14" s="17" t="s">
        <v>139</v>
      </c>
      <c r="D14" s="18">
        <v>28</v>
      </c>
      <c r="E14" s="18"/>
      <c r="F14" s="20"/>
    </row>
    <row r="15" spans="1:6" ht="12.75">
      <c r="A15" s="19"/>
      <c r="B15" s="9"/>
      <c r="C15" s="17" t="s">
        <v>317</v>
      </c>
      <c r="D15" s="18">
        <v>22</v>
      </c>
      <c r="E15" s="18"/>
      <c r="F15" s="20"/>
    </row>
    <row r="16" spans="1:6" ht="12.75">
      <c r="A16" s="19"/>
      <c r="B16" s="9"/>
      <c r="C16" s="17" t="s">
        <v>318</v>
      </c>
      <c r="D16" s="18">
        <v>80</v>
      </c>
      <c r="E16" s="18"/>
      <c r="F16" s="20"/>
    </row>
    <row r="17" spans="1:6" ht="12.75">
      <c r="A17" s="19"/>
      <c r="B17" s="9"/>
      <c r="C17" s="17" t="s">
        <v>319</v>
      </c>
      <c r="D17" s="18">
        <v>28</v>
      </c>
      <c r="E17" s="18"/>
      <c r="F17" s="20"/>
    </row>
    <row r="18" spans="1:6" ht="12.75">
      <c r="A18" s="19"/>
      <c r="B18" s="9"/>
      <c r="C18" s="17" t="s">
        <v>142</v>
      </c>
      <c r="D18" s="18">
        <v>80</v>
      </c>
      <c r="E18" s="18"/>
      <c r="F18" s="20"/>
    </row>
    <row r="19" spans="1:6" ht="12.75">
      <c r="A19" s="19"/>
      <c r="B19" s="9"/>
      <c r="C19" s="17" t="s">
        <v>320</v>
      </c>
      <c r="D19" s="18"/>
      <c r="E19" s="18" t="s">
        <v>196</v>
      </c>
      <c r="F19" s="20"/>
    </row>
    <row r="20" spans="1:6" ht="12.75">
      <c r="A20" s="19"/>
      <c r="B20" s="9"/>
      <c r="C20" s="17" t="s">
        <v>148</v>
      </c>
      <c r="D20" s="18"/>
      <c r="E20" s="18" t="s">
        <v>110</v>
      </c>
      <c r="F20" s="20"/>
    </row>
    <row r="21" spans="1:6" ht="12.75">
      <c r="A21" s="19"/>
      <c r="B21" s="9"/>
      <c r="C21" s="17" t="s">
        <v>150</v>
      </c>
      <c r="D21" s="18"/>
      <c r="E21" s="18" t="s">
        <v>77</v>
      </c>
      <c r="F21" s="20"/>
    </row>
    <row r="22" spans="1:6" ht="12.75">
      <c r="A22" s="19"/>
      <c r="B22" s="9"/>
      <c r="C22" s="17" t="s">
        <v>151</v>
      </c>
      <c r="D22" s="18"/>
      <c r="E22" s="18" t="s">
        <v>194</v>
      </c>
      <c r="F22" s="20"/>
    </row>
    <row r="23" spans="1:6" ht="12.75">
      <c r="A23" s="19">
        <v>2</v>
      </c>
      <c r="B23" s="9" t="s">
        <v>16</v>
      </c>
      <c r="C23" s="17" t="s">
        <v>321</v>
      </c>
      <c r="D23" s="18">
        <v>43</v>
      </c>
      <c r="E23" s="18"/>
      <c r="F23" s="20">
        <v>571</v>
      </c>
    </row>
    <row r="24" spans="1:6" ht="12.75">
      <c r="A24" s="19"/>
      <c r="B24" s="9"/>
      <c r="C24" s="17" t="s">
        <v>322</v>
      </c>
      <c r="D24" s="18">
        <v>34</v>
      </c>
      <c r="E24" s="18"/>
      <c r="F24" s="20"/>
    </row>
    <row r="25" spans="1:6" ht="12.75">
      <c r="A25" s="19"/>
      <c r="B25" s="9"/>
      <c r="C25" s="17" t="s">
        <v>323</v>
      </c>
      <c r="D25" s="18">
        <v>51</v>
      </c>
      <c r="E25" s="18"/>
      <c r="F25" s="20"/>
    </row>
    <row r="26" spans="1:6" ht="12.75">
      <c r="A26" s="19"/>
      <c r="B26" s="9"/>
      <c r="C26" s="17" t="s">
        <v>324</v>
      </c>
      <c r="D26" s="18">
        <v>22</v>
      </c>
      <c r="E26" s="18"/>
      <c r="F26" s="20"/>
    </row>
    <row r="27" spans="1:6" ht="12.75">
      <c r="A27" s="19"/>
      <c r="B27" s="9"/>
      <c r="C27" s="17" t="s">
        <v>325</v>
      </c>
      <c r="D27" s="18">
        <v>100</v>
      </c>
      <c r="E27" s="18"/>
      <c r="F27" s="20"/>
    </row>
    <row r="28" spans="1:6" ht="12.75">
      <c r="A28" s="19"/>
      <c r="B28" s="9"/>
      <c r="C28" s="17" t="s">
        <v>86</v>
      </c>
      <c r="D28" s="18">
        <v>65</v>
      </c>
      <c r="E28" s="18"/>
      <c r="F28" s="20"/>
    </row>
    <row r="29" spans="1:6" ht="12.75">
      <c r="A29" s="19"/>
      <c r="B29" s="9"/>
      <c r="C29" s="17" t="s">
        <v>92</v>
      </c>
      <c r="D29" s="18">
        <v>47</v>
      </c>
      <c r="E29" s="18"/>
      <c r="F29" s="20"/>
    </row>
    <row r="30" spans="1:6" ht="12.75">
      <c r="A30" s="19"/>
      <c r="B30" s="9"/>
      <c r="C30" s="17" t="s">
        <v>93</v>
      </c>
      <c r="D30" s="18">
        <v>43</v>
      </c>
      <c r="E30" s="18"/>
      <c r="F30" s="20"/>
    </row>
    <row r="31" spans="1:6" ht="12.75">
      <c r="A31" s="19"/>
      <c r="B31" s="9"/>
      <c r="C31" s="17" t="s">
        <v>90</v>
      </c>
      <c r="D31" s="18">
        <v>51</v>
      </c>
      <c r="E31" s="18"/>
      <c r="F31" s="20"/>
    </row>
    <row r="32" spans="1:6" ht="12.75">
      <c r="A32" s="19"/>
      <c r="B32" s="9"/>
      <c r="C32" s="17" t="s">
        <v>326</v>
      </c>
      <c r="D32" s="18">
        <v>43</v>
      </c>
      <c r="E32" s="18"/>
      <c r="F32" s="20"/>
    </row>
    <row r="33" spans="1:6" ht="12.75">
      <c r="A33" s="19"/>
      <c r="B33" s="9"/>
      <c r="C33" s="17" t="s">
        <v>96</v>
      </c>
      <c r="D33" s="18"/>
      <c r="E33" s="18" t="s">
        <v>130</v>
      </c>
      <c r="F33" s="20"/>
    </row>
    <row r="34" spans="1:6" ht="12.75">
      <c r="A34" s="19"/>
      <c r="B34" s="9"/>
      <c r="C34" s="17" t="s">
        <v>327</v>
      </c>
      <c r="D34" s="18"/>
      <c r="E34" s="18" t="s">
        <v>166</v>
      </c>
      <c r="F34" s="20"/>
    </row>
    <row r="35" spans="1:6" ht="12.75">
      <c r="A35" s="19"/>
      <c r="B35" s="9"/>
      <c r="C35" s="17" t="s">
        <v>328</v>
      </c>
      <c r="D35" s="18"/>
      <c r="E35" s="18" t="s">
        <v>232</v>
      </c>
      <c r="F35" s="20"/>
    </row>
    <row r="36" spans="1:6" ht="12.75">
      <c r="A36" s="19">
        <v>3</v>
      </c>
      <c r="B36" s="9" t="s">
        <v>15</v>
      </c>
      <c r="C36" s="17" t="s">
        <v>64</v>
      </c>
      <c r="D36" s="18">
        <v>51</v>
      </c>
      <c r="E36" s="18"/>
      <c r="F36" s="20">
        <v>542.5</v>
      </c>
    </row>
    <row r="37" spans="1:6" ht="12.75">
      <c r="A37" s="19"/>
      <c r="B37" s="9"/>
      <c r="C37" s="17" t="s">
        <v>329</v>
      </c>
      <c r="D37" s="18">
        <v>21</v>
      </c>
      <c r="E37" s="18"/>
      <c r="F37" s="20"/>
    </row>
    <row r="38" spans="1:6" ht="12.75">
      <c r="A38" s="19"/>
      <c r="B38" s="9"/>
      <c r="C38" s="17" t="s">
        <v>63</v>
      </c>
      <c r="D38" s="18">
        <v>12</v>
      </c>
      <c r="E38" s="18"/>
      <c r="F38" s="20"/>
    </row>
    <row r="39" spans="1:6" ht="12.75">
      <c r="A39" s="19"/>
      <c r="B39" s="9"/>
      <c r="C39" s="17" t="s">
        <v>330</v>
      </c>
      <c r="D39" s="18">
        <v>8.5</v>
      </c>
      <c r="E39" s="18"/>
      <c r="F39" s="20"/>
    </row>
    <row r="40" spans="1:6" ht="12.75">
      <c r="A40" s="19"/>
      <c r="B40" s="9"/>
      <c r="C40" s="17" t="s">
        <v>331</v>
      </c>
      <c r="D40" s="18">
        <v>100</v>
      </c>
      <c r="E40" s="18"/>
      <c r="F40" s="20"/>
    </row>
    <row r="41" spans="1:6" ht="12.75">
      <c r="A41" s="19"/>
      <c r="B41" s="9"/>
      <c r="C41" s="17" t="s">
        <v>332</v>
      </c>
      <c r="D41" s="18">
        <v>18</v>
      </c>
      <c r="E41" s="18"/>
      <c r="F41" s="20"/>
    </row>
    <row r="42" spans="1:6" ht="12.75">
      <c r="A42" s="19"/>
      <c r="B42" s="9"/>
      <c r="C42" s="17" t="s">
        <v>333</v>
      </c>
      <c r="D42" s="18">
        <v>31</v>
      </c>
      <c r="E42" s="18"/>
      <c r="F42" s="20"/>
    </row>
    <row r="43" spans="1:6" ht="12.75">
      <c r="A43" s="19"/>
      <c r="B43" s="9"/>
      <c r="C43" s="17" t="s">
        <v>66</v>
      </c>
      <c r="D43" s="18">
        <v>24</v>
      </c>
      <c r="E43" s="18"/>
      <c r="F43" s="20"/>
    </row>
    <row r="44" spans="1:6" ht="12.75">
      <c r="A44" s="19"/>
      <c r="B44" s="9"/>
      <c r="C44" s="17" t="s">
        <v>72</v>
      </c>
      <c r="D44" s="18">
        <v>55</v>
      </c>
      <c r="E44" s="18"/>
      <c r="F44" s="20"/>
    </row>
    <row r="45" spans="1:6" ht="12.75">
      <c r="A45" s="19"/>
      <c r="B45" s="9"/>
      <c r="C45" s="17" t="s">
        <v>334</v>
      </c>
      <c r="D45" s="18">
        <v>24</v>
      </c>
      <c r="E45" s="18"/>
      <c r="F45" s="20"/>
    </row>
    <row r="46" spans="1:6" ht="12.75">
      <c r="A46" s="19"/>
      <c r="B46" s="9"/>
      <c r="C46" s="17" t="s">
        <v>70</v>
      </c>
      <c r="D46" s="18">
        <v>55</v>
      </c>
      <c r="E46" s="18"/>
      <c r="F46" s="20"/>
    </row>
    <row r="47" spans="1:6" ht="12.75">
      <c r="A47" s="19"/>
      <c r="B47" s="9"/>
      <c r="C47" s="17" t="s">
        <v>335</v>
      </c>
      <c r="D47" s="18">
        <v>40</v>
      </c>
      <c r="E47" s="18"/>
      <c r="F47" s="20"/>
    </row>
    <row r="48" spans="1:6" ht="12.75">
      <c r="A48" s="19"/>
      <c r="B48" s="9"/>
      <c r="C48" s="17" t="s">
        <v>336</v>
      </c>
      <c r="D48" s="18"/>
      <c r="E48" s="18" t="s">
        <v>132</v>
      </c>
      <c r="F48" s="20"/>
    </row>
    <row r="49" spans="1:6" ht="12.75">
      <c r="A49" s="19"/>
      <c r="B49" s="9"/>
      <c r="C49" s="17" t="s">
        <v>76</v>
      </c>
      <c r="D49" s="18"/>
      <c r="E49" s="18" t="s">
        <v>183</v>
      </c>
      <c r="F49" s="20"/>
    </row>
    <row r="50" spans="1:6" ht="12.75">
      <c r="A50" s="19"/>
      <c r="B50" s="9"/>
      <c r="C50" s="17" t="s">
        <v>337</v>
      </c>
      <c r="D50" s="18"/>
      <c r="E50" s="18" t="s">
        <v>97</v>
      </c>
      <c r="F50" s="20"/>
    </row>
    <row r="51" spans="1:6" ht="12.75">
      <c r="A51" s="19"/>
      <c r="B51" s="9"/>
      <c r="C51" s="17" t="s">
        <v>338</v>
      </c>
      <c r="D51" s="18"/>
      <c r="E51" s="18" t="s">
        <v>130</v>
      </c>
      <c r="F51" s="20"/>
    </row>
    <row r="52" spans="1:6" ht="12.75">
      <c r="A52" s="19">
        <v>4</v>
      </c>
      <c r="B52" s="9" t="s">
        <v>18</v>
      </c>
      <c r="C52" s="17" t="s">
        <v>339</v>
      </c>
      <c r="D52" s="18">
        <v>47</v>
      </c>
      <c r="E52" s="18"/>
      <c r="F52" s="20">
        <v>510</v>
      </c>
    </row>
    <row r="53" spans="1:6" ht="12.75">
      <c r="A53" s="19"/>
      <c r="B53" s="9"/>
      <c r="C53" s="17" t="s">
        <v>340</v>
      </c>
      <c r="D53" s="18">
        <v>18</v>
      </c>
      <c r="E53" s="18"/>
      <c r="F53" s="20"/>
    </row>
    <row r="54" spans="1:6" ht="12.75">
      <c r="A54" s="19"/>
      <c r="B54" s="9"/>
      <c r="C54" s="17" t="s">
        <v>212</v>
      </c>
      <c r="D54" s="18">
        <v>100</v>
      </c>
      <c r="E54" s="18"/>
      <c r="F54" s="20"/>
    </row>
    <row r="55" spans="1:6" ht="12.75">
      <c r="A55" s="19"/>
      <c r="B55" s="9"/>
      <c r="C55" s="17" t="s">
        <v>341</v>
      </c>
      <c r="D55" s="18">
        <v>80</v>
      </c>
      <c r="E55" s="18"/>
      <c r="F55" s="20"/>
    </row>
    <row r="56" spans="1:6" ht="12.75">
      <c r="A56" s="19"/>
      <c r="B56" s="9"/>
      <c r="C56" s="17" t="s">
        <v>218</v>
      </c>
      <c r="D56" s="18">
        <v>43</v>
      </c>
      <c r="E56" s="18"/>
      <c r="F56" s="20"/>
    </row>
    <row r="57" spans="1:6" ht="12.75">
      <c r="A57" s="19"/>
      <c r="B57" s="9"/>
      <c r="C57" s="17" t="s">
        <v>217</v>
      </c>
      <c r="D57" s="18">
        <v>40</v>
      </c>
      <c r="E57" s="18"/>
      <c r="F57" s="20"/>
    </row>
    <row r="58" spans="1:6" ht="12.75">
      <c r="A58" s="19"/>
      <c r="B58" s="9"/>
      <c r="C58" s="17" t="s">
        <v>216</v>
      </c>
      <c r="D58" s="18">
        <v>14</v>
      </c>
      <c r="E58" s="18"/>
      <c r="F58" s="20"/>
    </row>
    <row r="59" spans="1:6" ht="12.75">
      <c r="A59" s="19"/>
      <c r="B59" s="9"/>
      <c r="C59" s="17" t="s">
        <v>218</v>
      </c>
      <c r="D59" s="18">
        <v>10</v>
      </c>
      <c r="E59" s="18"/>
      <c r="F59" s="20"/>
    </row>
    <row r="60" spans="1:6" ht="12.75">
      <c r="A60" s="19"/>
      <c r="B60" s="9"/>
      <c r="C60" s="17" t="s">
        <v>220</v>
      </c>
      <c r="D60" s="18">
        <v>3</v>
      </c>
      <c r="E60" s="18"/>
      <c r="F60" s="20"/>
    </row>
    <row r="61" spans="1:6" ht="12.75">
      <c r="A61" s="19"/>
      <c r="B61" s="9"/>
      <c r="C61" s="17" t="s">
        <v>342</v>
      </c>
      <c r="D61" s="18"/>
      <c r="E61" s="18" t="s">
        <v>77</v>
      </c>
      <c r="F61" s="20"/>
    </row>
    <row r="62" spans="1:6" ht="12.75">
      <c r="A62" s="19"/>
      <c r="B62" s="9"/>
      <c r="C62" s="17" t="s">
        <v>343</v>
      </c>
      <c r="D62" s="18"/>
      <c r="E62" s="18" t="s">
        <v>97</v>
      </c>
      <c r="F62" s="20"/>
    </row>
    <row r="63" spans="1:6" ht="12.75">
      <c r="A63" s="19"/>
      <c r="B63" s="9"/>
      <c r="C63" s="17" t="s">
        <v>223</v>
      </c>
      <c r="D63" s="18"/>
      <c r="E63" s="18" t="s">
        <v>79</v>
      </c>
      <c r="F63" s="20"/>
    </row>
    <row r="64" spans="1:6" ht="12.75">
      <c r="A64" s="19"/>
      <c r="B64" s="9"/>
      <c r="C64" s="17" t="s">
        <v>344</v>
      </c>
      <c r="D64" s="18"/>
      <c r="E64" s="18" t="s">
        <v>251</v>
      </c>
      <c r="F64" s="20"/>
    </row>
    <row r="65" spans="1:6" ht="12.75">
      <c r="A65" s="19">
        <v>5</v>
      </c>
      <c r="B65" s="9" t="s">
        <v>17</v>
      </c>
      <c r="C65" s="17" t="s">
        <v>120</v>
      </c>
      <c r="D65" s="18">
        <v>34</v>
      </c>
      <c r="E65" s="18"/>
      <c r="F65" s="20">
        <v>445</v>
      </c>
    </row>
    <row r="66" spans="1:6" ht="12.75">
      <c r="A66" s="19"/>
      <c r="B66" s="9"/>
      <c r="C66" s="17" t="s">
        <v>345</v>
      </c>
      <c r="D66" s="18">
        <v>31</v>
      </c>
      <c r="E66" s="18"/>
      <c r="F66" s="20"/>
    </row>
    <row r="67" spans="1:6" ht="12.75">
      <c r="A67" s="19"/>
      <c r="B67" s="9"/>
      <c r="C67" s="17" t="s">
        <v>346</v>
      </c>
      <c r="D67" s="18">
        <v>65</v>
      </c>
      <c r="E67" s="18"/>
      <c r="F67" s="20"/>
    </row>
    <row r="68" spans="1:6" ht="12.75">
      <c r="A68" s="19"/>
      <c r="B68" s="9"/>
      <c r="C68" s="17" t="s">
        <v>347</v>
      </c>
      <c r="D68" s="18">
        <v>16</v>
      </c>
      <c r="E68" s="18"/>
      <c r="F68" s="20"/>
    </row>
    <row r="69" spans="1:6" ht="12.75">
      <c r="A69" s="19"/>
      <c r="B69" s="9"/>
      <c r="C69" s="17" t="s">
        <v>348</v>
      </c>
      <c r="D69" s="18">
        <v>37</v>
      </c>
      <c r="E69" s="18"/>
      <c r="F69" s="20"/>
    </row>
    <row r="70" spans="1:6" ht="12.75">
      <c r="A70" s="19"/>
      <c r="B70" s="9"/>
      <c r="C70" s="17" t="s">
        <v>124</v>
      </c>
      <c r="D70" s="18">
        <v>24</v>
      </c>
      <c r="E70" s="18"/>
      <c r="F70" s="20"/>
    </row>
    <row r="71" spans="1:6" ht="12.75">
      <c r="A71" s="19"/>
      <c r="B71" s="9"/>
      <c r="C71" s="17" t="s">
        <v>122</v>
      </c>
      <c r="D71" s="18">
        <v>37</v>
      </c>
      <c r="E71" s="18"/>
      <c r="F71" s="20"/>
    </row>
    <row r="72" spans="1:6" ht="12.75">
      <c r="A72" s="19"/>
      <c r="B72" s="9"/>
      <c r="C72" s="17" t="s">
        <v>121</v>
      </c>
      <c r="D72" s="18">
        <v>9</v>
      </c>
      <c r="E72" s="18"/>
      <c r="F72" s="20"/>
    </row>
    <row r="73" spans="1:6" ht="12.75">
      <c r="A73" s="19"/>
      <c r="B73" s="9"/>
      <c r="C73" s="17" t="s">
        <v>349</v>
      </c>
      <c r="D73" s="18">
        <v>40</v>
      </c>
      <c r="E73" s="18"/>
      <c r="F73" s="20"/>
    </row>
    <row r="74" spans="1:6" ht="12.75">
      <c r="A74" s="19"/>
      <c r="B74" s="9"/>
      <c r="C74" s="17" t="s">
        <v>125</v>
      </c>
      <c r="D74" s="18">
        <v>9</v>
      </c>
      <c r="E74" s="18"/>
      <c r="F74" s="20"/>
    </row>
    <row r="75" spans="1:6" ht="12.75">
      <c r="A75" s="19"/>
      <c r="B75" s="9"/>
      <c r="C75" s="17" t="s">
        <v>350</v>
      </c>
      <c r="D75" s="18"/>
      <c r="E75" s="18" t="s">
        <v>75</v>
      </c>
      <c r="F75" s="20"/>
    </row>
    <row r="76" spans="1:6" ht="12.75">
      <c r="A76" s="19"/>
      <c r="B76" s="9"/>
      <c r="C76" s="17" t="s">
        <v>351</v>
      </c>
      <c r="D76" s="18"/>
      <c r="E76" s="18" t="s">
        <v>180</v>
      </c>
      <c r="F76" s="20"/>
    </row>
    <row r="77" spans="1:6" ht="12.75">
      <c r="A77" s="19"/>
      <c r="B77" s="9"/>
      <c r="C77" s="17" t="s">
        <v>131</v>
      </c>
      <c r="D77" s="18"/>
      <c r="E77" s="18" t="s">
        <v>75</v>
      </c>
      <c r="F77" s="20"/>
    </row>
    <row r="78" spans="1:6" ht="12.75">
      <c r="A78" s="19"/>
      <c r="B78" s="9"/>
      <c r="C78" s="17" t="s">
        <v>352</v>
      </c>
      <c r="D78" s="18"/>
      <c r="E78" s="18" t="s">
        <v>196</v>
      </c>
      <c r="F78" s="20"/>
    </row>
    <row r="79" spans="1:6" ht="12.75">
      <c r="A79" s="19">
        <v>6</v>
      </c>
      <c r="B79" s="9" t="s">
        <v>21</v>
      </c>
      <c r="C79" s="17" t="s">
        <v>353</v>
      </c>
      <c r="D79" s="18">
        <v>55</v>
      </c>
      <c r="E79" s="18"/>
      <c r="F79" s="20">
        <v>382</v>
      </c>
    </row>
    <row r="80" spans="1:6" ht="12.75">
      <c r="A80" s="19"/>
      <c r="B80" s="9"/>
      <c r="C80" s="17" t="s">
        <v>252</v>
      </c>
      <c r="D80" s="18">
        <v>24</v>
      </c>
      <c r="E80" s="18"/>
      <c r="F80" s="20"/>
    </row>
    <row r="81" spans="1:6" ht="12.75">
      <c r="A81" s="19"/>
      <c r="B81" s="9"/>
      <c r="C81" s="17" t="s">
        <v>254</v>
      </c>
      <c r="D81" s="18">
        <v>31</v>
      </c>
      <c r="E81" s="18"/>
      <c r="F81" s="20"/>
    </row>
    <row r="82" spans="1:6" ht="12.75">
      <c r="A82" s="19"/>
      <c r="B82" s="9"/>
      <c r="C82" s="17" t="s">
        <v>354</v>
      </c>
      <c r="D82" s="18">
        <v>28</v>
      </c>
      <c r="E82" s="18"/>
      <c r="F82" s="20"/>
    </row>
    <row r="83" spans="1:6" ht="12.75">
      <c r="A83" s="19"/>
      <c r="B83" s="9"/>
      <c r="C83" s="17" t="s">
        <v>257</v>
      </c>
      <c r="D83" s="18">
        <v>28</v>
      </c>
      <c r="E83" s="18"/>
      <c r="F83" s="20"/>
    </row>
    <row r="84" spans="1:6" ht="12.75">
      <c r="A84" s="19"/>
      <c r="B84" s="9"/>
      <c r="C84" s="17" t="s">
        <v>355</v>
      </c>
      <c r="D84" s="18">
        <v>14</v>
      </c>
      <c r="E84" s="18"/>
      <c r="F84" s="20"/>
    </row>
    <row r="85" spans="1:6" ht="12.75">
      <c r="A85" s="19"/>
      <c r="B85" s="9"/>
      <c r="C85" s="17" t="s">
        <v>253</v>
      </c>
      <c r="D85" s="18">
        <v>26</v>
      </c>
      <c r="E85" s="18"/>
      <c r="F85" s="20"/>
    </row>
    <row r="86" spans="1:6" ht="12.75">
      <c r="A86" s="19"/>
      <c r="B86" s="9"/>
      <c r="C86" s="17" t="s">
        <v>260</v>
      </c>
      <c r="D86" s="18">
        <v>22</v>
      </c>
      <c r="E86" s="18"/>
      <c r="F86" s="20"/>
    </row>
    <row r="87" spans="1:6" ht="12.75">
      <c r="A87" s="19"/>
      <c r="B87" s="9"/>
      <c r="C87" s="17" t="s">
        <v>356</v>
      </c>
      <c r="D87" s="18">
        <v>5</v>
      </c>
      <c r="E87" s="18"/>
      <c r="F87" s="20"/>
    </row>
    <row r="88" spans="1:6" ht="12.75">
      <c r="A88" s="19"/>
      <c r="B88" s="9"/>
      <c r="C88" s="17" t="s">
        <v>259</v>
      </c>
      <c r="D88" s="18">
        <v>100</v>
      </c>
      <c r="E88" s="18"/>
      <c r="F88" s="20"/>
    </row>
    <row r="89" spans="1:6" ht="12.75">
      <c r="A89" s="19"/>
      <c r="B89" s="9"/>
      <c r="C89" s="17" t="s">
        <v>357</v>
      </c>
      <c r="D89" s="18"/>
      <c r="E89" s="18" t="s">
        <v>149</v>
      </c>
      <c r="F89" s="20"/>
    </row>
    <row r="90" spans="1:6" ht="12.75">
      <c r="A90" s="19"/>
      <c r="B90" s="9"/>
      <c r="C90" s="17" t="s">
        <v>358</v>
      </c>
      <c r="D90" s="18"/>
      <c r="E90" s="18" t="s">
        <v>166</v>
      </c>
      <c r="F90" s="20"/>
    </row>
    <row r="91" spans="1:6" ht="12.75">
      <c r="A91" s="19">
        <v>7</v>
      </c>
      <c r="B91" s="9" t="s">
        <v>19</v>
      </c>
      <c r="C91" s="22" t="s">
        <v>107</v>
      </c>
      <c r="D91" s="23">
        <v>1.5</v>
      </c>
      <c r="E91" s="18"/>
      <c r="F91" s="20">
        <v>372</v>
      </c>
    </row>
    <row r="92" spans="1:6" ht="12.75">
      <c r="A92" s="19"/>
      <c r="B92" s="9"/>
      <c r="C92" s="22" t="s">
        <v>98</v>
      </c>
      <c r="D92" s="23">
        <v>40</v>
      </c>
      <c r="E92" s="18"/>
      <c r="F92" s="20"/>
    </row>
    <row r="93" spans="1:6" ht="12.75">
      <c r="A93" s="19"/>
      <c r="B93" s="9"/>
      <c r="C93" s="22" t="s">
        <v>359</v>
      </c>
      <c r="D93" s="23">
        <v>20</v>
      </c>
      <c r="E93" s="18"/>
      <c r="F93" s="20"/>
    </row>
    <row r="94" spans="1:6" ht="12.75">
      <c r="A94" s="19"/>
      <c r="B94" s="9"/>
      <c r="C94" s="22" t="s">
        <v>360</v>
      </c>
      <c r="D94" s="23">
        <v>55</v>
      </c>
      <c r="E94" s="18"/>
      <c r="F94" s="20"/>
    </row>
    <row r="95" spans="1:6" ht="12.75">
      <c r="A95" s="19"/>
      <c r="B95" s="9"/>
      <c r="C95" s="22" t="s">
        <v>103</v>
      </c>
      <c r="D95" s="23">
        <v>20</v>
      </c>
      <c r="E95" s="18"/>
      <c r="F95" s="20"/>
    </row>
    <row r="96" spans="1:6" ht="12.75">
      <c r="A96" s="19"/>
      <c r="B96" s="9"/>
      <c r="C96" s="22" t="s">
        <v>101</v>
      </c>
      <c r="D96" s="23">
        <v>47</v>
      </c>
      <c r="E96" s="18"/>
      <c r="F96" s="20"/>
    </row>
    <row r="97" spans="1:6" ht="12.75">
      <c r="A97" s="19"/>
      <c r="B97" s="9"/>
      <c r="C97" s="22" t="s">
        <v>102</v>
      </c>
      <c r="D97" s="23">
        <v>5</v>
      </c>
      <c r="E97" s="18"/>
      <c r="F97" s="20"/>
    </row>
    <row r="98" spans="1:6" ht="12.75">
      <c r="A98" s="19"/>
      <c r="B98" s="9"/>
      <c r="C98" s="22" t="s">
        <v>104</v>
      </c>
      <c r="D98" s="23">
        <v>65</v>
      </c>
      <c r="E98" s="18"/>
      <c r="F98" s="20"/>
    </row>
    <row r="99" spans="1:6" ht="12.75">
      <c r="A99" s="19"/>
      <c r="B99" s="9"/>
      <c r="C99" s="22" t="s">
        <v>361</v>
      </c>
      <c r="D99" s="23">
        <v>37</v>
      </c>
      <c r="E99" s="18"/>
      <c r="F99" s="20"/>
    </row>
    <row r="100" spans="1:6" ht="12.75">
      <c r="A100" s="19"/>
      <c r="B100" s="9"/>
      <c r="C100" s="17" t="s">
        <v>109</v>
      </c>
      <c r="D100" s="18"/>
      <c r="E100" s="18" t="s">
        <v>210</v>
      </c>
      <c r="F100" s="20"/>
    </row>
    <row r="101" spans="1:6" ht="12.75">
      <c r="A101" s="19"/>
      <c r="B101" s="9"/>
      <c r="C101" s="17" t="s">
        <v>113</v>
      </c>
      <c r="D101" s="18"/>
      <c r="E101" s="18" t="s">
        <v>362</v>
      </c>
      <c r="F101" s="20"/>
    </row>
    <row r="102" spans="1:6" ht="12.75">
      <c r="A102" s="19"/>
      <c r="B102" s="9"/>
      <c r="C102" s="17" t="s">
        <v>115</v>
      </c>
      <c r="D102" s="18"/>
      <c r="E102" s="18" t="s">
        <v>210</v>
      </c>
      <c r="F102" s="20"/>
    </row>
    <row r="103" spans="1:6" ht="12.75">
      <c r="A103" s="19">
        <v>8</v>
      </c>
      <c r="B103" s="9" t="s">
        <v>20</v>
      </c>
      <c r="C103" s="17" t="s">
        <v>363</v>
      </c>
      <c r="D103" s="18">
        <v>21</v>
      </c>
      <c r="E103" s="18"/>
      <c r="F103" s="20">
        <v>322</v>
      </c>
    </row>
    <row r="104" spans="1:6" ht="12.75">
      <c r="A104" s="19"/>
      <c r="B104" s="9"/>
      <c r="C104" s="17" t="s">
        <v>205</v>
      </c>
      <c r="D104" s="18">
        <v>34</v>
      </c>
      <c r="E104" s="18"/>
      <c r="F104" s="20"/>
    </row>
    <row r="105" spans="1:6" ht="12.75">
      <c r="A105" s="19"/>
      <c r="B105" s="9"/>
      <c r="C105" s="17" t="s">
        <v>364</v>
      </c>
      <c r="D105" s="18">
        <v>1</v>
      </c>
      <c r="E105" s="18"/>
      <c r="F105" s="20"/>
    </row>
    <row r="106" spans="1:6" ht="12.75">
      <c r="A106" s="19"/>
      <c r="B106" s="9"/>
      <c r="C106" s="17" t="s">
        <v>202</v>
      </c>
      <c r="D106" s="18">
        <v>43</v>
      </c>
      <c r="E106" s="18"/>
      <c r="F106" s="20"/>
    </row>
    <row r="107" spans="1:6" ht="12.75">
      <c r="A107" s="19"/>
      <c r="B107" s="9"/>
      <c r="C107" s="17" t="s">
        <v>203</v>
      </c>
      <c r="D107" s="18">
        <v>6</v>
      </c>
      <c r="E107" s="18"/>
      <c r="F107" s="20"/>
    </row>
    <row r="108" spans="1:6" ht="12.75">
      <c r="A108" s="19"/>
      <c r="B108" s="9"/>
      <c r="C108" s="17" t="s">
        <v>206</v>
      </c>
      <c r="D108" s="18">
        <v>34</v>
      </c>
      <c r="E108" s="18"/>
      <c r="F108" s="20"/>
    </row>
    <row r="109" spans="1:6" ht="12.75">
      <c r="A109" s="19"/>
      <c r="B109" s="9"/>
      <c r="C109" s="17" t="s">
        <v>365</v>
      </c>
      <c r="D109" s="18"/>
      <c r="E109" s="18" t="s">
        <v>194</v>
      </c>
      <c r="F109" s="20"/>
    </row>
    <row r="110" spans="1:6" ht="12.75">
      <c r="A110" s="19"/>
      <c r="B110" s="9"/>
      <c r="C110" s="17" t="s">
        <v>207</v>
      </c>
      <c r="D110" s="18"/>
      <c r="E110" s="18" t="s">
        <v>81</v>
      </c>
      <c r="F110" s="20"/>
    </row>
    <row r="111" spans="1:6" ht="12.75">
      <c r="A111" s="19"/>
      <c r="B111" s="9"/>
      <c r="C111" s="17" t="s">
        <v>209</v>
      </c>
      <c r="D111" s="18"/>
      <c r="E111" s="18" t="s">
        <v>132</v>
      </c>
      <c r="F111" s="20"/>
    </row>
    <row r="112" spans="1:6" ht="12.75">
      <c r="A112" s="19"/>
      <c r="B112" s="9"/>
      <c r="C112" s="17" t="s">
        <v>366</v>
      </c>
      <c r="D112" s="18"/>
      <c r="E112" s="18" t="s">
        <v>95</v>
      </c>
      <c r="F112" s="20"/>
    </row>
    <row r="113" spans="1:6" ht="12.75">
      <c r="A113" s="19">
        <v>9</v>
      </c>
      <c r="B113" s="9" t="s">
        <v>27</v>
      </c>
      <c r="C113" s="17" t="s">
        <v>277</v>
      </c>
      <c r="D113" s="18">
        <v>80</v>
      </c>
      <c r="E113" s="18"/>
      <c r="F113" s="20">
        <v>252</v>
      </c>
    </row>
    <row r="114" spans="1:6" ht="12.75">
      <c r="A114" s="19"/>
      <c r="B114" s="9"/>
      <c r="C114" s="17" t="s">
        <v>367</v>
      </c>
      <c r="D114" s="18">
        <v>47</v>
      </c>
      <c r="E114" s="18"/>
      <c r="F114" s="20"/>
    </row>
    <row r="115" spans="1:6" ht="12.75">
      <c r="A115" s="19"/>
      <c r="B115" s="9"/>
      <c r="C115" s="17" t="s">
        <v>276</v>
      </c>
      <c r="D115" s="18">
        <v>16</v>
      </c>
      <c r="E115" s="18"/>
      <c r="F115" s="20"/>
    </row>
    <row r="116" spans="1:6" ht="12.75">
      <c r="A116" s="19"/>
      <c r="B116" s="9"/>
      <c r="C116" s="17" t="s">
        <v>279</v>
      </c>
      <c r="D116" s="18">
        <v>65</v>
      </c>
      <c r="E116" s="18"/>
      <c r="F116" s="20"/>
    </row>
    <row r="117" spans="1:6" ht="12.75">
      <c r="A117" s="19"/>
      <c r="B117" s="9"/>
      <c r="C117" s="17" t="s">
        <v>280</v>
      </c>
      <c r="D117" s="18">
        <v>1</v>
      </c>
      <c r="E117" s="18"/>
      <c r="F117" s="20"/>
    </row>
    <row r="118" spans="1:6" ht="12.75">
      <c r="A118" s="19"/>
      <c r="B118" s="9"/>
      <c r="C118" s="17" t="s">
        <v>281</v>
      </c>
      <c r="D118" s="18"/>
      <c r="E118" s="18" t="s">
        <v>79</v>
      </c>
      <c r="F118" s="20"/>
    </row>
    <row r="119" spans="1:6" ht="12.75">
      <c r="A119" s="19"/>
      <c r="B119" s="9"/>
      <c r="C119" s="17" t="s">
        <v>368</v>
      </c>
      <c r="D119" s="18"/>
      <c r="E119" s="18" t="s">
        <v>183</v>
      </c>
      <c r="F119" s="20"/>
    </row>
    <row r="120" spans="1:6" ht="12.75">
      <c r="A120" s="19">
        <v>10</v>
      </c>
      <c r="B120" s="9" t="s">
        <v>26</v>
      </c>
      <c r="C120" s="17" t="s">
        <v>369</v>
      </c>
      <c r="D120" s="18">
        <v>12</v>
      </c>
      <c r="E120" s="18"/>
      <c r="F120" s="20">
        <v>244</v>
      </c>
    </row>
    <row r="121" spans="1:6" ht="12.75">
      <c r="A121" s="19"/>
      <c r="B121" s="9"/>
      <c r="C121" s="17" t="s">
        <v>370</v>
      </c>
      <c r="D121" s="18">
        <v>10</v>
      </c>
      <c r="E121" s="18"/>
      <c r="F121" s="20"/>
    </row>
    <row r="122" spans="1:6" ht="12.75">
      <c r="A122" s="19"/>
      <c r="B122" s="9"/>
      <c r="C122" s="17" t="s">
        <v>267</v>
      </c>
      <c r="D122" s="18">
        <v>37</v>
      </c>
      <c r="E122" s="18"/>
      <c r="F122" s="20"/>
    </row>
    <row r="123" spans="1:6" ht="12.75">
      <c r="A123" s="19"/>
      <c r="B123" s="9"/>
      <c r="C123" s="17" t="s">
        <v>268</v>
      </c>
      <c r="D123" s="18">
        <v>65</v>
      </c>
      <c r="E123" s="18"/>
      <c r="F123" s="20"/>
    </row>
    <row r="124" spans="1:6" ht="12.75">
      <c r="A124" s="19"/>
      <c r="B124" s="9"/>
      <c r="C124" s="17" t="s">
        <v>371</v>
      </c>
      <c r="D124" s="18">
        <v>7</v>
      </c>
      <c r="E124" s="18"/>
      <c r="F124" s="20"/>
    </row>
    <row r="125" spans="1:6" ht="12.75">
      <c r="A125" s="19"/>
      <c r="B125" s="9"/>
      <c r="C125" s="17" t="s">
        <v>270</v>
      </c>
      <c r="D125" s="18">
        <v>26</v>
      </c>
      <c r="E125" s="18"/>
      <c r="F125" s="20"/>
    </row>
    <row r="126" spans="1:6" ht="12.75">
      <c r="A126" s="19"/>
      <c r="B126" s="9"/>
      <c r="C126" s="17" t="s">
        <v>269</v>
      </c>
      <c r="D126" s="18">
        <v>12</v>
      </c>
      <c r="E126" s="18"/>
      <c r="F126" s="20"/>
    </row>
    <row r="127" spans="1:6" ht="12.75">
      <c r="A127" s="19"/>
      <c r="B127" s="9"/>
      <c r="C127" s="17" t="s">
        <v>372</v>
      </c>
      <c r="D127" s="18"/>
      <c r="E127" s="18" t="s">
        <v>178</v>
      </c>
      <c r="F127" s="20"/>
    </row>
    <row r="128" spans="1:6" ht="12.75">
      <c r="A128" s="19"/>
      <c r="B128" s="9"/>
      <c r="C128" s="17" t="s">
        <v>373</v>
      </c>
      <c r="D128" s="18"/>
      <c r="E128" s="18" t="s">
        <v>81</v>
      </c>
      <c r="F128" s="20"/>
    </row>
    <row r="129" spans="1:6" ht="12.75">
      <c r="A129" s="19">
        <v>11</v>
      </c>
      <c r="B129" s="9" t="s">
        <v>31</v>
      </c>
      <c r="C129" s="17" t="s">
        <v>282</v>
      </c>
      <c r="D129" s="18">
        <v>100</v>
      </c>
      <c r="E129" s="18"/>
      <c r="F129" s="20">
        <v>175</v>
      </c>
    </row>
    <row r="130" spans="1:6" ht="12.75">
      <c r="A130" s="19"/>
      <c r="B130" s="9"/>
      <c r="C130" s="17" t="s">
        <v>374</v>
      </c>
      <c r="D130" s="18">
        <v>37</v>
      </c>
      <c r="E130" s="18"/>
      <c r="F130" s="20"/>
    </row>
    <row r="131" spans="1:6" ht="12.75">
      <c r="A131" s="19"/>
      <c r="B131" s="9"/>
      <c r="C131" s="17" t="s">
        <v>283</v>
      </c>
      <c r="D131" s="18">
        <v>7</v>
      </c>
      <c r="E131" s="18"/>
      <c r="F131" s="20"/>
    </row>
    <row r="132" spans="1:6" ht="12.75">
      <c r="A132" s="19"/>
      <c r="B132" s="9"/>
      <c r="C132" s="17" t="s">
        <v>375</v>
      </c>
      <c r="D132" s="18"/>
      <c r="E132" s="18" t="s">
        <v>225</v>
      </c>
      <c r="F132" s="20"/>
    </row>
    <row r="133" spans="1:6" ht="12.75">
      <c r="A133" s="19"/>
      <c r="B133" s="9"/>
      <c r="C133" s="17" t="s">
        <v>376</v>
      </c>
      <c r="D133" s="18"/>
      <c r="E133" s="18" t="s">
        <v>251</v>
      </c>
      <c r="F133" s="20"/>
    </row>
    <row r="134" spans="1:6" ht="12.75">
      <c r="A134" s="19">
        <v>12</v>
      </c>
      <c r="B134" s="9" t="s">
        <v>32</v>
      </c>
      <c r="C134" s="17" t="s">
        <v>377</v>
      </c>
      <c r="D134" s="18">
        <v>18</v>
      </c>
      <c r="E134" s="18"/>
      <c r="F134" s="20">
        <v>174.5</v>
      </c>
    </row>
    <row r="135" spans="1:6" ht="12.75">
      <c r="A135" s="19"/>
      <c r="B135" s="9"/>
      <c r="C135" s="17" t="s">
        <v>293</v>
      </c>
      <c r="D135" s="18">
        <v>3.5</v>
      </c>
      <c r="E135" s="18"/>
      <c r="F135" s="20"/>
    </row>
    <row r="136" spans="1:6" ht="12.75">
      <c r="A136" s="19"/>
      <c r="B136" s="9"/>
      <c r="C136" s="17" t="s">
        <v>294</v>
      </c>
      <c r="D136" s="18">
        <v>34</v>
      </c>
      <c r="E136" s="18"/>
      <c r="F136" s="20"/>
    </row>
    <row r="137" spans="1:6" ht="12.75">
      <c r="A137" s="19"/>
      <c r="B137" s="9"/>
      <c r="C137" s="17" t="s">
        <v>296</v>
      </c>
      <c r="D137" s="18"/>
      <c r="E137" s="18" t="s">
        <v>235</v>
      </c>
      <c r="F137" s="20"/>
    </row>
    <row r="138" spans="1:6" ht="12.75">
      <c r="A138" s="19"/>
      <c r="B138" s="9"/>
      <c r="C138" s="17" t="s">
        <v>378</v>
      </c>
      <c r="D138" s="18"/>
      <c r="E138" s="18" t="s">
        <v>128</v>
      </c>
      <c r="F138" s="20"/>
    </row>
    <row r="139" spans="1:6" ht="12.75">
      <c r="A139" s="19"/>
      <c r="B139" s="9"/>
      <c r="C139" s="17" t="s">
        <v>379</v>
      </c>
      <c r="D139" s="18"/>
      <c r="E139" s="18" t="s">
        <v>110</v>
      </c>
      <c r="F139" s="20"/>
    </row>
    <row r="140" spans="1:6" ht="12.75">
      <c r="A140" s="19">
        <v>13</v>
      </c>
      <c r="B140" s="9" t="s">
        <v>24</v>
      </c>
      <c r="C140" s="17" t="s">
        <v>380</v>
      </c>
      <c r="D140" s="18">
        <v>16</v>
      </c>
      <c r="E140" s="18"/>
      <c r="F140" s="20">
        <v>173</v>
      </c>
    </row>
    <row r="141" spans="1:6" ht="12.75">
      <c r="A141" s="19"/>
      <c r="B141" s="9"/>
      <c r="C141" s="17" t="s">
        <v>300</v>
      </c>
      <c r="D141" s="18">
        <v>23</v>
      </c>
      <c r="E141" s="18"/>
      <c r="F141" s="20"/>
    </row>
    <row r="142" spans="1:6" ht="12.75">
      <c r="A142" s="19"/>
      <c r="B142" s="9"/>
      <c r="C142" s="17" t="s">
        <v>299</v>
      </c>
      <c r="D142" s="18">
        <v>34</v>
      </c>
      <c r="E142" s="18"/>
      <c r="F142" s="20"/>
    </row>
    <row r="143" spans="1:6" ht="12.75">
      <c r="A143" s="19"/>
      <c r="B143" s="9"/>
      <c r="C143" s="17" t="s">
        <v>298</v>
      </c>
      <c r="D143" s="18">
        <v>100</v>
      </c>
      <c r="E143" s="18"/>
      <c r="F143" s="20"/>
    </row>
    <row r="144" spans="1:6" ht="12.75">
      <c r="A144" s="19">
        <v>14</v>
      </c>
      <c r="B144" s="9" t="s">
        <v>29</v>
      </c>
      <c r="C144" s="17" t="s">
        <v>381</v>
      </c>
      <c r="D144" s="18">
        <v>26</v>
      </c>
      <c r="E144" s="18"/>
      <c r="F144" s="20">
        <v>156</v>
      </c>
    </row>
    <row r="145" spans="1:6" ht="12.75">
      <c r="A145" s="19"/>
      <c r="B145" s="9"/>
      <c r="C145" s="17" t="s">
        <v>288</v>
      </c>
      <c r="D145" s="18">
        <v>18</v>
      </c>
      <c r="E145" s="18"/>
      <c r="F145" s="20"/>
    </row>
    <row r="146" spans="1:6" ht="12.75">
      <c r="A146" s="19"/>
      <c r="B146" s="9"/>
      <c r="C146" s="17" t="s">
        <v>382</v>
      </c>
      <c r="D146" s="18">
        <v>6</v>
      </c>
      <c r="E146" s="18"/>
      <c r="F146" s="20"/>
    </row>
    <row r="147" spans="1:6" ht="12.75">
      <c r="A147" s="19"/>
      <c r="B147" s="9"/>
      <c r="C147" s="17" t="s">
        <v>289</v>
      </c>
      <c r="D147" s="18">
        <v>31</v>
      </c>
      <c r="E147" s="18"/>
      <c r="F147" s="20"/>
    </row>
    <row r="148" spans="1:6" ht="12.75">
      <c r="A148" s="19"/>
      <c r="B148" s="9"/>
      <c r="C148" s="17" t="s">
        <v>383</v>
      </c>
      <c r="D148" s="18">
        <v>51</v>
      </c>
      <c r="E148" s="18"/>
      <c r="F148" s="20"/>
    </row>
    <row r="149" spans="1:6" ht="12.75">
      <c r="A149" s="19"/>
      <c r="B149" s="9"/>
      <c r="C149" s="17" t="s">
        <v>384</v>
      </c>
      <c r="D149" s="18"/>
      <c r="E149" s="18" t="s">
        <v>180</v>
      </c>
      <c r="F149" s="20"/>
    </row>
    <row r="150" spans="1:6" ht="12.75">
      <c r="A150" s="19">
        <v>15</v>
      </c>
      <c r="B150" s="9" t="s">
        <v>34</v>
      </c>
      <c r="C150" s="17" t="s">
        <v>385</v>
      </c>
      <c r="D150" s="18">
        <v>8</v>
      </c>
      <c r="E150" s="18"/>
      <c r="F150" s="20">
        <v>152</v>
      </c>
    </row>
    <row r="151" spans="1:6" ht="12.75">
      <c r="A151" s="19"/>
      <c r="B151" s="9"/>
      <c r="C151" s="17" t="s">
        <v>386</v>
      </c>
      <c r="D151" s="18">
        <v>6</v>
      </c>
      <c r="E151" s="18"/>
      <c r="F151" s="20"/>
    </row>
    <row r="152" spans="1:6" ht="12.75">
      <c r="A152" s="19"/>
      <c r="B152" s="9"/>
      <c r="C152" s="17" t="s">
        <v>309</v>
      </c>
      <c r="D152" s="18">
        <v>80</v>
      </c>
      <c r="E152" s="18"/>
      <c r="F152" s="20"/>
    </row>
    <row r="153" spans="1:6" ht="12.75">
      <c r="A153" s="19"/>
      <c r="B153" s="9"/>
      <c r="C153" s="17" t="s">
        <v>310</v>
      </c>
      <c r="D153" s="18">
        <v>18</v>
      </c>
      <c r="E153" s="18"/>
      <c r="F153" s="20"/>
    </row>
    <row r="154" spans="1:6" ht="12.75">
      <c r="A154" s="19"/>
      <c r="B154" s="9"/>
      <c r="C154" s="17" t="s">
        <v>387</v>
      </c>
      <c r="D154" s="18"/>
      <c r="E154" s="18" t="s">
        <v>147</v>
      </c>
      <c r="F154" s="20"/>
    </row>
    <row r="155" spans="1:6" ht="12.75">
      <c r="A155" s="19">
        <v>16</v>
      </c>
      <c r="B155" s="9" t="s">
        <v>35</v>
      </c>
      <c r="C155" s="17" t="s">
        <v>284</v>
      </c>
      <c r="D155" s="18">
        <v>43</v>
      </c>
      <c r="E155" s="18"/>
      <c r="F155" s="20">
        <v>142</v>
      </c>
    </row>
    <row r="156" spans="1:6" ht="12.75">
      <c r="A156" s="19"/>
      <c r="B156" s="9"/>
      <c r="C156" s="17" t="s">
        <v>388</v>
      </c>
      <c r="D156" s="18">
        <v>51</v>
      </c>
      <c r="E156" s="18"/>
      <c r="F156" s="20"/>
    </row>
    <row r="157" spans="1:6" ht="12.75">
      <c r="A157" s="19"/>
      <c r="B157" s="9"/>
      <c r="C157" s="17" t="s">
        <v>286</v>
      </c>
      <c r="D157" s="18">
        <v>6</v>
      </c>
      <c r="E157" s="18"/>
      <c r="F157" s="20"/>
    </row>
    <row r="158" spans="1:6" ht="12.75">
      <c r="A158" s="19"/>
      <c r="B158" s="9"/>
      <c r="C158" s="17" t="s">
        <v>285</v>
      </c>
      <c r="D158" s="18">
        <v>2</v>
      </c>
      <c r="E158" s="18"/>
      <c r="F158" s="20"/>
    </row>
    <row r="159" spans="1:6" ht="12.75">
      <c r="A159" s="19"/>
      <c r="B159" s="9"/>
      <c r="C159" s="17" t="s">
        <v>287</v>
      </c>
      <c r="D159" s="18"/>
      <c r="E159" s="18" t="s">
        <v>147</v>
      </c>
      <c r="F159" s="20"/>
    </row>
    <row r="160" spans="1:6" ht="12.75">
      <c r="A160" s="19">
        <v>17</v>
      </c>
      <c r="B160" s="9" t="s">
        <v>28</v>
      </c>
      <c r="C160" s="17" t="s">
        <v>226</v>
      </c>
      <c r="D160" s="18">
        <v>55</v>
      </c>
      <c r="E160" s="18"/>
      <c r="F160" s="20">
        <v>120</v>
      </c>
    </row>
    <row r="161" spans="1:6" ht="12.75">
      <c r="A161" s="19"/>
      <c r="B161" s="9"/>
      <c r="C161" s="17" t="s">
        <v>389</v>
      </c>
      <c r="D161" s="18">
        <v>12</v>
      </c>
      <c r="E161" s="18"/>
      <c r="F161" s="20"/>
    </row>
    <row r="162" spans="1:6" ht="12.75">
      <c r="A162" s="19"/>
      <c r="B162" s="9"/>
      <c r="C162" s="17" t="s">
        <v>228</v>
      </c>
      <c r="D162" s="18">
        <v>47</v>
      </c>
      <c r="E162" s="18"/>
      <c r="F162" s="20"/>
    </row>
    <row r="163" spans="1:6" ht="12.75">
      <c r="A163" s="19"/>
      <c r="B163" s="9"/>
      <c r="C163" s="17" t="s">
        <v>233</v>
      </c>
      <c r="D163" s="18"/>
      <c r="E163" s="18" t="s">
        <v>149</v>
      </c>
      <c r="F163" s="20"/>
    </row>
    <row r="164" spans="1:6" ht="12.75">
      <c r="A164" s="19">
        <v>18</v>
      </c>
      <c r="B164" s="9" t="s">
        <v>23</v>
      </c>
      <c r="C164" s="17" t="s">
        <v>390</v>
      </c>
      <c r="D164" s="18">
        <v>40</v>
      </c>
      <c r="E164" s="18"/>
      <c r="F164" s="20">
        <v>115.5</v>
      </c>
    </row>
    <row r="165" spans="1:6" ht="12.75">
      <c r="A165" s="19"/>
      <c r="B165" s="9"/>
      <c r="C165" s="17" t="s">
        <v>155</v>
      </c>
      <c r="D165" s="18">
        <v>7</v>
      </c>
      <c r="E165" s="18"/>
      <c r="F165" s="20"/>
    </row>
    <row r="166" spans="1:6" ht="12.75">
      <c r="A166" s="19"/>
      <c r="B166" s="9"/>
      <c r="C166" s="17" t="s">
        <v>152</v>
      </c>
      <c r="D166" s="18">
        <v>12</v>
      </c>
      <c r="E166" s="18"/>
      <c r="F166" s="20"/>
    </row>
    <row r="167" spans="1:6" ht="12.75">
      <c r="A167" s="19"/>
      <c r="B167" s="9"/>
      <c r="C167" s="17" t="s">
        <v>158</v>
      </c>
      <c r="D167" s="18">
        <v>9</v>
      </c>
      <c r="E167" s="18"/>
      <c r="F167" s="20"/>
    </row>
    <row r="168" spans="1:6" ht="12.75">
      <c r="A168" s="19"/>
      <c r="B168" s="9"/>
      <c r="C168" s="17" t="s">
        <v>391</v>
      </c>
      <c r="D168" s="18">
        <v>5</v>
      </c>
      <c r="E168" s="18"/>
      <c r="F168" s="20"/>
    </row>
    <row r="169" spans="1:6" ht="12.75">
      <c r="A169" s="19"/>
      <c r="B169" s="9"/>
      <c r="C169" s="17" t="s">
        <v>161</v>
      </c>
      <c r="D169" s="18">
        <v>20</v>
      </c>
      <c r="E169" s="18"/>
      <c r="F169" s="20"/>
    </row>
    <row r="170" spans="1:6" ht="12.75">
      <c r="A170" s="19"/>
      <c r="B170" s="9"/>
      <c r="C170" s="17" t="s">
        <v>160</v>
      </c>
      <c r="D170" s="18">
        <v>6.5</v>
      </c>
      <c r="E170" s="18"/>
      <c r="F170" s="20"/>
    </row>
    <row r="171" spans="1:6" ht="12.75">
      <c r="A171" s="19"/>
      <c r="B171" s="9"/>
      <c r="C171" s="17" t="s">
        <v>165</v>
      </c>
      <c r="D171" s="18"/>
      <c r="E171" s="18" t="s">
        <v>163</v>
      </c>
      <c r="F171" s="20"/>
    </row>
    <row r="172" spans="1:6" ht="12.75">
      <c r="A172" s="19">
        <v>19</v>
      </c>
      <c r="B172" s="9" t="s">
        <v>30</v>
      </c>
      <c r="C172" s="17" t="s">
        <v>236</v>
      </c>
      <c r="D172" s="18">
        <v>28</v>
      </c>
      <c r="E172" s="18"/>
      <c r="F172" s="20">
        <v>96</v>
      </c>
    </row>
    <row r="173" spans="1:6" ht="12.75">
      <c r="A173" s="19"/>
      <c r="B173" s="9"/>
      <c r="C173" s="17" t="s">
        <v>237</v>
      </c>
      <c r="D173" s="18">
        <v>37</v>
      </c>
      <c r="E173" s="18"/>
      <c r="F173" s="20"/>
    </row>
    <row r="174" spans="1:6" ht="12.75">
      <c r="A174" s="19"/>
      <c r="B174" s="9"/>
      <c r="C174" s="17" t="s">
        <v>238</v>
      </c>
      <c r="D174" s="18">
        <v>31</v>
      </c>
      <c r="E174" s="18"/>
      <c r="F174" s="20"/>
    </row>
    <row r="175" spans="1:6" ht="12.75">
      <c r="A175" s="19">
        <v>20</v>
      </c>
      <c r="B175" s="9" t="s">
        <v>33</v>
      </c>
      <c r="C175" s="17" t="s">
        <v>392</v>
      </c>
      <c r="D175" s="18">
        <v>6</v>
      </c>
      <c r="E175" s="18"/>
      <c r="F175" s="20">
        <v>92.5</v>
      </c>
    </row>
    <row r="176" spans="1:6" ht="12.75">
      <c r="A176" s="19"/>
      <c r="B176" s="9"/>
      <c r="C176" s="17" t="s">
        <v>393</v>
      </c>
      <c r="D176" s="18">
        <v>5</v>
      </c>
      <c r="E176" s="18"/>
      <c r="F176" s="20"/>
    </row>
    <row r="177" spans="1:6" ht="12.75">
      <c r="A177" s="19"/>
      <c r="B177" s="9"/>
      <c r="C177" s="17" t="s">
        <v>241</v>
      </c>
      <c r="D177" s="18">
        <v>12</v>
      </c>
      <c r="E177" s="18"/>
      <c r="F177" s="20"/>
    </row>
    <row r="178" spans="1:6" ht="12.75">
      <c r="A178" s="19"/>
      <c r="B178" s="9"/>
      <c r="C178" s="17" t="s">
        <v>394</v>
      </c>
      <c r="D178" s="18">
        <v>8.5</v>
      </c>
      <c r="E178" s="18"/>
      <c r="F178" s="20"/>
    </row>
    <row r="179" spans="1:6" ht="12.75">
      <c r="A179" s="19"/>
      <c r="B179" s="9"/>
      <c r="C179" s="17" t="s">
        <v>246</v>
      </c>
      <c r="D179" s="18">
        <v>26</v>
      </c>
      <c r="E179" s="18"/>
      <c r="F179" s="20"/>
    </row>
    <row r="180" spans="1:6" ht="12.75">
      <c r="A180" s="19"/>
      <c r="B180" s="9"/>
      <c r="C180" s="17" t="s">
        <v>247</v>
      </c>
      <c r="D180" s="18">
        <v>31</v>
      </c>
      <c r="E180" s="18"/>
      <c r="F180" s="20"/>
    </row>
    <row r="181" spans="1:6" ht="12.75">
      <c r="A181" s="19"/>
      <c r="B181" s="9"/>
      <c r="C181" s="17" t="s">
        <v>250</v>
      </c>
      <c r="D181" s="18"/>
      <c r="E181" s="18" t="s">
        <v>114</v>
      </c>
      <c r="F181" s="20"/>
    </row>
    <row r="182" spans="1:6" ht="12.75">
      <c r="A182" s="19">
        <v>21</v>
      </c>
      <c r="B182" s="9" t="s">
        <v>39</v>
      </c>
      <c r="C182" s="17" t="s">
        <v>395</v>
      </c>
      <c r="D182" s="18">
        <v>4</v>
      </c>
      <c r="E182" s="18"/>
      <c r="F182" s="20">
        <v>84</v>
      </c>
    </row>
    <row r="183" spans="1:6" ht="12.75">
      <c r="A183" s="19"/>
      <c r="B183" s="9"/>
      <c r="C183" s="17" t="s">
        <v>303</v>
      </c>
      <c r="D183" s="18">
        <v>4</v>
      </c>
      <c r="E183" s="18"/>
      <c r="F183" s="20"/>
    </row>
    <row r="184" spans="1:6" ht="12.75">
      <c r="A184" s="19"/>
      <c r="B184" s="9"/>
      <c r="C184" s="17" t="s">
        <v>302</v>
      </c>
      <c r="D184" s="18">
        <v>55</v>
      </c>
      <c r="E184" s="18"/>
      <c r="F184" s="20"/>
    </row>
    <row r="185" spans="1:6" ht="12.75">
      <c r="A185" s="19"/>
      <c r="B185" s="9"/>
      <c r="C185" s="17" t="s">
        <v>304</v>
      </c>
      <c r="D185" s="18">
        <v>4</v>
      </c>
      <c r="E185" s="18"/>
      <c r="F185" s="20"/>
    </row>
    <row r="186" spans="1:6" ht="12.75">
      <c r="A186" s="19"/>
      <c r="B186" s="9"/>
      <c r="C186" s="17" t="s">
        <v>396</v>
      </c>
      <c r="D186" s="18"/>
      <c r="E186" s="18" t="s">
        <v>163</v>
      </c>
      <c r="F186" s="20"/>
    </row>
    <row r="187" spans="1:6" ht="12.75">
      <c r="A187" s="19"/>
      <c r="B187" s="9"/>
      <c r="C187" s="17" t="s">
        <v>397</v>
      </c>
      <c r="D187" s="18"/>
      <c r="E187" s="18" t="s">
        <v>292</v>
      </c>
      <c r="F187" s="20"/>
    </row>
    <row r="188" spans="1:6" ht="12.75">
      <c r="A188" s="19">
        <v>22</v>
      </c>
      <c r="B188" s="9" t="s">
        <v>37</v>
      </c>
      <c r="C188" s="22" t="s">
        <v>398</v>
      </c>
      <c r="D188" s="23">
        <v>3</v>
      </c>
      <c r="E188" s="18"/>
      <c r="F188" s="20">
        <v>79</v>
      </c>
    </row>
    <row r="189" spans="1:6" ht="12.75">
      <c r="A189" s="19"/>
      <c r="B189" s="9"/>
      <c r="C189" s="17" t="s">
        <v>305</v>
      </c>
      <c r="D189" s="18"/>
      <c r="E189" s="18" t="s">
        <v>198</v>
      </c>
      <c r="F189" s="20"/>
    </row>
    <row r="190" spans="1:6" ht="12.75">
      <c r="A190" s="19"/>
      <c r="B190" s="9"/>
      <c r="C190" s="17" t="s">
        <v>306</v>
      </c>
      <c r="D190" s="18"/>
      <c r="E190" s="18" t="s">
        <v>95</v>
      </c>
      <c r="F190" s="20"/>
    </row>
    <row r="191" spans="1:6" ht="12.75">
      <c r="A191" s="19"/>
      <c r="B191" s="9"/>
      <c r="C191" s="17" t="s">
        <v>399</v>
      </c>
      <c r="D191" s="18"/>
      <c r="E191" s="18" t="s">
        <v>198</v>
      </c>
      <c r="F191" s="20"/>
    </row>
    <row r="192" spans="1:6" ht="12.75">
      <c r="A192" s="19">
        <v>23</v>
      </c>
      <c r="B192" s="9" t="s">
        <v>22</v>
      </c>
      <c r="C192" s="17" t="s">
        <v>400</v>
      </c>
      <c r="D192" s="18">
        <v>6</v>
      </c>
      <c r="E192" s="18"/>
      <c r="F192" s="20">
        <v>74.5</v>
      </c>
    </row>
    <row r="193" spans="1:6" ht="12.75">
      <c r="A193" s="19"/>
      <c r="B193" s="9"/>
      <c r="C193" s="17" t="s">
        <v>401</v>
      </c>
      <c r="D193" s="18">
        <v>40</v>
      </c>
      <c r="E193" s="18"/>
      <c r="F193" s="20"/>
    </row>
    <row r="194" spans="1:6" ht="12.75">
      <c r="A194" s="19"/>
      <c r="B194" s="9"/>
      <c r="C194" s="17" t="s">
        <v>189</v>
      </c>
      <c r="D194" s="18">
        <v>2</v>
      </c>
      <c r="E194" s="18"/>
      <c r="F194" s="20"/>
    </row>
    <row r="195" spans="1:6" ht="12.75">
      <c r="A195" s="19"/>
      <c r="B195" s="9"/>
      <c r="C195" s="17" t="s">
        <v>402</v>
      </c>
      <c r="D195" s="18">
        <v>3.5</v>
      </c>
      <c r="E195" s="18"/>
      <c r="F195" s="20"/>
    </row>
    <row r="196" spans="1:6" ht="12.75">
      <c r="A196" s="19"/>
      <c r="B196" s="9"/>
      <c r="C196" s="17" t="s">
        <v>403</v>
      </c>
      <c r="D196" s="18">
        <v>6.5</v>
      </c>
      <c r="E196" s="18"/>
      <c r="F196" s="20"/>
    </row>
    <row r="197" spans="1:6" ht="12.75">
      <c r="A197" s="19"/>
      <c r="B197" s="9"/>
      <c r="C197" s="17" t="s">
        <v>404</v>
      </c>
      <c r="D197" s="18"/>
      <c r="E197" s="18" t="s">
        <v>114</v>
      </c>
      <c r="F197" s="20"/>
    </row>
    <row r="198" spans="1:6" ht="12.75">
      <c r="A198" s="19"/>
      <c r="B198" s="9"/>
      <c r="C198" s="17" t="s">
        <v>405</v>
      </c>
      <c r="D198" s="18"/>
      <c r="E198" s="18" t="s">
        <v>235</v>
      </c>
      <c r="F198" s="20"/>
    </row>
    <row r="199" spans="1:6" ht="12.75">
      <c r="A199" s="19"/>
      <c r="B199" s="9"/>
      <c r="C199" s="17" t="s">
        <v>406</v>
      </c>
      <c r="D199" s="18"/>
      <c r="E199" s="18" t="s">
        <v>362</v>
      </c>
      <c r="F199" s="20"/>
    </row>
    <row r="200" spans="1:6" ht="12.75">
      <c r="A200" s="19">
        <v>23</v>
      </c>
      <c r="B200" s="9" t="s">
        <v>42</v>
      </c>
      <c r="C200" s="17" t="s">
        <v>407</v>
      </c>
      <c r="D200" s="18">
        <v>9</v>
      </c>
      <c r="E200" s="18"/>
      <c r="F200" s="20">
        <v>74.5</v>
      </c>
    </row>
    <row r="201" spans="1:6" ht="12.75">
      <c r="A201" s="19"/>
      <c r="B201" s="9"/>
      <c r="C201" s="17" t="s">
        <v>408</v>
      </c>
      <c r="D201" s="18">
        <v>3.5</v>
      </c>
      <c r="E201" s="18"/>
      <c r="F201" s="20"/>
    </row>
    <row r="202" spans="1:6" ht="12.75">
      <c r="A202" s="19"/>
      <c r="B202" s="9"/>
      <c r="C202" s="17" t="s">
        <v>409</v>
      </c>
      <c r="D202" s="18">
        <v>26</v>
      </c>
      <c r="E202" s="18"/>
      <c r="F202" s="20"/>
    </row>
    <row r="203" spans="1:6" ht="12.75">
      <c r="A203" s="19"/>
      <c r="B203" s="9"/>
      <c r="C203" s="17" t="s">
        <v>410</v>
      </c>
      <c r="D203" s="18">
        <v>2</v>
      </c>
      <c r="E203" s="18"/>
      <c r="F203" s="20"/>
    </row>
    <row r="204" spans="1:6" ht="12.75">
      <c r="A204" s="19"/>
      <c r="B204" s="9"/>
      <c r="C204" s="17" t="s">
        <v>411</v>
      </c>
      <c r="D204" s="18">
        <v>10</v>
      </c>
      <c r="E204" s="18"/>
      <c r="F204" s="20"/>
    </row>
    <row r="205" spans="1:6" ht="12.75">
      <c r="A205" s="19"/>
      <c r="B205" s="9"/>
      <c r="C205" s="17" t="s">
        <v>412</v>
      </c>
      <c r="D205" s="18">
        <v>8</v>
      </c>
      <c r="E205" s="18"/>
      <c r="F205" s="20"/>
    </row>
    <row r="206" spans="1:6" ht="12.75">
      <c r="A206" s="19"/>
      <c r="B206" s="9"/>
      <c r="C206" s="17" t="s">
        <v>308</v>
      </c>
      <c r="D206" s="18">
        <v>8</v>
      </c>
      <c r="E206" s="18"/>
      <c r="F206" s="20"/>
    </row>
    <row r="207" spans="1:6" ht="12.75">
      <c r="A207" s="19"/>
      <c r="B207" s="9"/>
      <c r="C207" s="17" t="s">
        <v>413</v>
      </c>
      <c r="D207" s="18"/>
      <c r="E207" s="18" t="s">
        <v>112</v>
      </c>
      <c r="F207" s="20"/>
    </row>
    <row r="208" spans="1:6" ht="12.75">
      <c r="A208" s="19">
        <v>25</v>
      </c>
      <c r="B208" s="9" t="s">
        <v>40</v>
      </c>
      <c r="C208" s="17" t="s">
        <v>301</v>
      </c>
      <c r="D208" s="18">
        <v>51</v>
      </c>
      <c r="E208" s="18"/>
      <c r="F208" s="20">
        <v>51</v>
      </c>
    </row>
    <row r="209" spans="1:6" ht="12.75">
      <c r="A209" s="19">
        <v>26</v>
      </c>
      <c r="B209" s="9" t="s">
        <v>25</v>
      </c>
      <c r="C209" s="17" t="s">
        <v>170</v>
      </c>
      <c r="D209" s="18">
        <v>1.5</v>
      </c>
      <c r="E209" s="18"/>
      <c r="F209" s="20">
        <v>49.5</v>
      </c>
    </row>
    <row r="210" spans="1:6" ht="12.75">
      <c r="A210" s="19"/>
      <c r="B210" s="9"/>
      <c r="C210" s="17" t="s">
        <v>172</v>
      </c>
      <c r="D210" s="18">
        <v>12</v>
      </c>
      <c r="E210" s="18"/>
      <c r="F210" s="20"/>
    </row>
    <row r="211" spans="1:6" ht="12.75">
      <c r="A211" s="19"/>
      <c r="B211" s="9"/>
      <c r="C211" s="17" t="s">
        <v>414</v>
      </c>
      <c r="D211" s="18">
        <v>3</v>
      </c>
      <c r="E211" s="18"/>
      <c r="F211" s="20"/>
    </row>
    <row r="212" spans="1:6" ht="12.75">
      <c r="A212" s="19"/>
      <c r="B212" s="9"/>
      <c r="C212" s="17" t="s">
        <v>176</v>
      </c>
      <c r="D212" s="18">
        <v>16</v>
      </c>
      <c r="E212" s="18"/>
      <c r="F212" s="20"/>
    </row>
    <row r="213" spans="1:6" ht="12.75">
      <c r="A213" s="19"/>
      <c r="B213" s="9"/>
      <c r="C213" s="17" t="s">
        <v>177</v>
      </c>
      <c r="D213" s="18"/>
      <c r="E213" s="18" t="s">
        <v>292</v>
      </c>
      <c r="F213" s="20"/>
    </row>
    <row r="214" spans="1:6" ht="12.75">
      <c r="A214" s="19"/>
      <c r="B214" s="9"/>
      <c r="C214" s="17" t="s">
        <v>415</v>
      </c>
      <c r="D214" s="18"/>
      <c r="E214" s="18" t="s">
        <v>273</v>
      </c>
      <c r="F214" s="20"/>
    </row>
    <row r="215" spans="1:6" ht="12.75">
      <c r="A215" s="19"/>
      <c r="B215" s="9"/>
      <c r="C215" s="17" t="s">
        <v>416</v>
      </c>
      <c r="D215" s="18"/>
      <c r="E215" s="18" t="s">
        <v>128</v>
      </c>
      <c r="F215" s="20"/>
    </row>
    <row r="216" spans="1:6" ht="12.75">
      <c r="A216" s="19">
        <v>27</v>
      </c>
      <c r="B216" s="9" t="s">
        <v>47</v>
      </c>
      <c r="C216" s="22" t="s">
        <v>417</v>
      </c>
      <c r="D216" s="18">
        <v>20</v>
      </c>
      <c r="E216" s="18"/>
      <c r="F216" s="20">
        <v>20</v>
      </c>
    </row>
    <row r="217" spans="1:6" ht="12.75">
      <c r="A217" s="19">
        <v>28</v>
      </c>
      <c r="B217" s="9" t="s">
        <v>43</v>
      </c>
      <c r="C217" s="22" t="s">
        <v>418</v>
      </c>
      <c r="D217" s="18">
        <v>14</v>
      </c>
      <c r="E217" s="18"/>
      <c r="F217" s="20">
        <v>14</v>
      </c>
    </row>
    <row r="218" spans="1:6" ht="12.75">
      <c r="A218" s="19">
        <v>28</v>
      </c>
      <c r="B218" s="9" t="s">
        <v>49</v>
      </c>
      <c r="C218" s="22" t="s">
        <v>419</v>
      </c>
      <c r="D218" s="18">
        <v>14</v>
      </c>
      <c r="E218" s="18"/>
      <c r="F218" s="20">
        <v>14</v>
      </c>
    </row>
    <row r="219" spans="1:6" ht="12.75">
      <c r="A219" s="19">
        <v>30</v>
      </c>
      <c r="B219" s="9" t="s">
        <v>38</v>
      </c>
      <c r="C219" s="17" t="s">
        <v>274</v>
      </c>
      <c r="D219" s="18"/>
      <c r="E219" s="18" t="s">
        <v>232</v>
      </c>
      <c r="F219" s="20">
        <v>13</v>
      </c>
    </row>
    <row r="220" spans="1:6" ht="12.75">
      <c r="A220" s="19"/>
      <c r="B220" s="9"/>
      <c r="C220" s="17" t="s">
        <v>420</v>
      </c>
      <c r="D220" s="18"/>
      <c r="E220" s="18" t="s">
        <v>178</v>
      </c>
      <c r="F220" s="20"/>
    </row>
    <row r="221" spans="1:6" ht="12.75">
      <c r="A221" s="19">
        <v>31</v>
      </c>
      <c r="B221" s="9" t="s">
        <v>36</v>
      </c>
      <c r="C221" s="17" t="s">
        <v>312</v>
      </c>
      <c r="D221" s="18"/>
      <c r="E221" s="18" t="s">
        <v>116</v>
      </c>
      <c r="F221" s="20">
        <v>9</v>
      </c>
    </row>
    <row r="222" spans="1:6" ht="12.75">
      <c r="A222" s="19"/>
      <c r="B222" s="9"/>
      <c r="C222" s="17" t="s">
        <v>421</v>
      </c>
      <c r="D222" s="18"/>
      <c r="E222" s="18" t="s">
        <v>273</v>
      </c>
      <c r="F222" s="20"/>
    </row>
    <row r="223" spans="1:6" ht="12.75">
      <c r="A223" s="19">
        <v>31</v>
      </c>
      <c r="B223" s="9" t="s">
        <v>50</v>
      </c>
      <c r="C223" s="17" t="s">
        <v>422</v>
      </c>
      <c r="D223" s="18"/>
      <c r="E223" s="18">
        <v>9</v>
      </c>
      <c r="F223" s="20">
        <v>9</v>
      </c>
    </row>
    <row r="224" spans="1:6" ht="12.75">
      <c r="A224" s="19">
        <v>33</v>
      </c>
      <c r="B224" s="9" t="s">
        <v>51</v>
      </c>
      <c r="C224" s="17" t="s">
        <v>423</v>
      </c>
      <c r="D224" s="18">
        <v>8</v>
      </c>
      <c r="E224" s="18"/>
      <c r="F224" s="20">
        <v>8</v>
      </c>
    </row>
    <row r="225" spans="1:6" ht="12.75">
      <c r="A225" s="19">
        <v>34</v>
      </c>
      <c r="B225" s="9" t="s">
        <v>48</v>
      </c>
      <c r="C225" s="17" t="s">
        <v>424</v>
      </c>
      <c r="D225" s="18">
        <v>3.5</v>
      </c>
      <c r="E225" s="18"/>
      <c r="F225" s="20">
        <v>3.5</v>
      </c>
    </row>
    <row r="226" spans="1:6" ht="12.75">
      <c r="A226" s="19">
        <v>35</v>
      </c>
      <c r="B226" s="9" t="s">
        <v>41</v>
      </c>
      <c r="C226" s="17" t="s">
        <v>261</v>
      </c>
      <c r="D226" s="18">
        <v>1</v>
      </c>
      <c r="E226" s="18"/>
      <c r="F226" s="20">
        <v>3</v>
      </c>
    </row>
    <row r="227" spans="1:6" ht="12.75">
      <c r="A227" s="19"/>
      <c r="B227" s="9"/>
      <c r="C227" s="17" t="s">
        <v>263</v>
      </c>
      <c r="D227" s="18">
        <v>2</v>
      </c>
      <c r="E227" s="18"/>
      <c r="F227" s="20"/>
    </row>
    <row r="228" spans="1:6" ht="12.75">
      <c r="A228" s="19">
        <v>36</v>
      </c>
      <c r="B228" s="9" t="s">
        <v>53</v>
      </c>
      <c r="C228" s="17" t="s">
        <v>425</v>
      </c>
      <c r="D228" s="18">
        <v>1</v>
      </c>
      <c r="E228" s="18"/>
      <c r="F228" s="20">
        <v>1</v>
      </c>
    </row>
    <row r="229" spans="1:6" ht="12.75">
      <c r="A229" s="19">
        <v>37</v>
      </c>
      <c r="B229" s="9" t="s">
        <v>44</v>
      </c>
      <c r="C229" s="17"/>
      <c r="D229" s="18"/>
      <c r="E229" s="18"/>
      <c r="F229" s="20">
        <v>0</v>
      </c>
    </row>
    <row r="230" spans="1:6" ht="12.75">
      <c r="A230" s="19">
        <v>37</v>
      </c>
      <c r="B230" s="9" t="s">
        <v>45</v>
      </c>
      <c r="C230" s="17"/>
      <c r="D230" s="18"/>
      <c r="E230" s="18"/>
      <c r="F230" s="20">
        <v>0</v>
      </c>
    </row>
    <row r="231" spans="1:6" ht="12.75">
      <c r="A231" s="19">
        <v>37</v>
      </c>
      <c r="B231" s="9" t="s">
        <v>46</v>
      </c>
      <c r="C231" s="17"/>
      <c r="D231" s="18"/>
      <c r="E231" s="18"/>
      <c r="F231" s="20">
        <v>0</v>
      </c>
    </row>
    <row r="232" spans="1:6" ht="12.75">
      <c r="A232" s="19">
        <v>37</v>
      </c>
      <c r="B232" s="9" t="s">
        <v>52</v>
      </c>
      <c r="C232" s="17"/>
      <c r="D232" s="18"/>
      <c r="E232" s="18"/>
      <c r="F232" s="20">
        <v>0</v>
      </c>
    </row>
    <row r="233" spans="1:6" ht="12.75">
      <c r="A233" s="19">
        <v>37</v>
      </c>
      <c r="B233" s="9" t="s">
        <v>54</v>
      </c>
      <c r="C233" s="17"/>
      <c r="D233" s="18"/>
      <c r="E233" s="18"/>
      <c r="F233" s="20">
        <v>0</v>
      </c>
    </row>
    <row r="234" spans="1:6" ht="12.75">
      <c r="A234" s="19">
        <v>37</v>
      </c>
      <c r="B234" s="9" t="s">
        <v>55</v>
      </c>
      <c r="C234" s="17"/>
      <c r="D234" s="18"/>
      <c r="E234" s="18"/>
      <c r="F234" s="20">
        <v>0</v>
      </c>
    </row>
    <row r="235" spans="1:6" ht="12.75">
      <c r="A235" s="19">
        <v>37</v>
      </c>
      <c r="B235" s="9" t="s">
        <v>56</v>
      </c>
      <c r="C235" s="17"/>
      <c r="D235" s="18"/>
      <c r="E235" s="18"/>
      <c r="F235" s="20">
        <v>0</v>
      </c>
    </row>
    <row r="236" spans="1:6" ht="12.75">
      <c r="A236" s="19">
        <v>37</v>
      </c>
      <c r="B236" s="9" t="s">
        <v>57</v>
      </c>
      <c r="C236" s="17"/>
      <c r="D236" s="18"/>
      <c r="E236" s="18"/>
      <c r="F236" s="20">
        <v>0</v>
      </c>
    </row>
    <row r="237" spans="1:6" ht="12.75">
      <c r="A237" s="19">
        <v>37</v>
      </c>
      <c r="B237" s="9" t="s">
        <v>58</v>
      </c>
      <c r="C237" s="17"/>
      <c r="D237" s="18"/>
      <c r="E237" s="18"/>
      <c r="F237" s="20">
        <v>0</v>
      </c>
    </row>
    <row r="239" ht="12.75">
      <c r="A239" s="2" t="s">
        <v>59</v>
      </c>
    </row>
    <row r="240" ht="12.75">
      <c r="A240" s="2"/>
    </row>
    <row r="241" ht="12.75">
      <c r="A241" s="2" t="s">
        <v>60</v>
      </c>
    </row>
  </sheetData>
  <sheetProtection selectLockedCells="1" selectUnlockedCells="1"/>
  <mergeCells count="90">
    <mergeCell ref="A1:F1"/>
    <mergeCell ref="A3:F3"/>
    <mergeCell ref="A4:F4"/>
    <mergeCell ref="A6:A7"/>
    <mergeCell ref="B6:B7"/>
    <mergeCell ref="F6:F7"/>
    <mergeCell ref="A8:A22"/>
    <mergeCell ref="B8:B22"/>
    <mergeCell ref="F8:F22"/>
    <mergeCell ref="A23:A35"/>
    <mergeCell ref="B23:B35"/>
    <mergeCell ref="F23:F35"/>
    <mergeCell ref="A36:A51"/>
    <mergeCell ref="B36:B51"/>
    <mergeCell ref="F36:F51"/>
    <mergeCell ref="A52:A64"/>
    <mergeCell ref="B52:B64"/>
    <mergeCell ref="F52:F64"/>
    <mergeCell ref="A65:A78"/>
    <mergeCell ref="B65:B78"/>
    <mergeCell ref="F65:F78"/>
    <mergeCell ref="A79:A90"/>
    <mergeCell ref="B79:B90"/>
    <mergeCell ref="F79:F90"/>
    <mergeCell ref="A91:A102"/>
    <mergeCell ref="B91:B102"/>
    <mergeCell ref="F91:F102"/>
    <mergeCell ref="A103:A112"/>
    <mergeCell ref="B103:B112"/>
    <mergeCell ref="F103:F112"/>
    <mergeCell ref="A113:A119"/>
    <mergeCell ref="B113:B119"/>
    <mergeCell ref="F113:F119"/>
    <mergeCell ref="A120:A128"/>
    <mergeCell ref="B120:B128"/>
    <mergeCell ref="F120:F128"/>
    <mergeCell ref="A129:A133"/>
    <mergeCell ref="B129:B133"/>
    <mergeCell ref="F129:F133"/>
    <mergeCell ref="A134:A139"/>
    <mergeCell ref="B134:B139"/>
    <mergeCell ref="F134:F139"/>
    <mergeCell ref="A140:A143"/>
    <mergeCell ref="B140:B143"/>
    <mergeCell ref="F140:F143"/>
    <mergeCell ref="A144:A149"/>
    <mergeCell ref="B144:B149"/>
    <mergeCell ref="F144:F149"/>
    <mergeCell ref="A150:A154"/>
    <mergeCell ref="B150:B154"/>
    <mergeCell ref="F150:F154"/>
    <mergeCell ref="A155:A159"/>
    <mergeCell ref="B155:B159"/>
    <mergeCell ref="F155:F159"/>
    <mergeCell ref="A160:A163"/>
    <mergeCell ref="B160:B163"/>
    <mergeCell ref="F160:F163"/>
    <mergeCell ref="A164:A171"/>
    <mergeCell ref="B164:B171"/>
    <mergeCell ref="F164:F171"/>
    <mergeCell ref="A172:A174"/>
    <mergeCell ref="B172:B174"/>
    <mergeCell ref="F172:F174"/>
    <mergeCell ref="A175:A181"/>
    <mergeCell ref="B175:B181"/>
    <mergeCell ref="F175:F181"/>
    <mergeCell ref="A182:A187"/>
    <mergeCell ref="B182:B187"/>
    <mergeCell ref="F182:F187"/>
    <mergeCell ref="A188:A191"/>
    <mergeCell ref="B188:B191"/>
    <mergeCell ref="F188:F191"/>
    <mergeCell ref="A192:A199"/>
    <mergeCell ref="B192:B199"/>
    <mergeCell ref="F192:F199"/>
    <mergeCell ref="A200:A207"/>
    <mergeCell ref="B200:B207"/>
    <mergeCell ref="F200:F207"/>
    <mergeCell ref="A209:A215"/>
    <mergeCell ref="B209:B215"/>
    <mergeCell ref="F209:F215"/>
    <mergeCell ref="A219:A220"/>
    <mergeCell ref="B219:B220"/>
    <mergeCell ref="F219:F220"/>
    <mergeCell ref="A221:A222"/>
    <mergeCell ref="B221:B222"/>
    <mergeCell ref="F221:F222"/>
    <mergeCell ref="A226:A227"/>
    <mergeCell ref="B226:B227"/>
    <mergeCell ref="F226:F227"/>
  </mergeCells>
  <printOptions/>
  <pageMargins left="0.7875" right="0.7875" top="0.7875" bottom="0.7875" header="0.5118055555555555" footer="0.5118055555555555"/>
  <pageSetup fitToHeight="1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4"/>
  <sheetViews>
    <sheetView zoomScale="110" zoomScaleNormal="110" workbookViewId="0" topLeftCell="A1">
      <selection activeCell="A1" sqref="A1"/>
    </sheetView>
  </sheetViews>
  <sheetFormatPr defaultColWidth="10.66015625" defaultRowHeight="11.25"/>
  <cols>
    <col min="1" max="1" width="7.66015625" style="24" customWidth="1"/>
    <col min="2" max="2" width="30.66015625" style="24" customWidth="1"/>
    <col min="3" max="3" width="28.66015625" style="24" customWidth="1"/>
    <col min="4" max="4" width="5.33203125" style="24" customWidth="1"/>
    <col min="5" max="5" width="8.66015625" style="24" customWidth="1"/>
    <col min="6" max="16384" width="10.83203125" style="24" customWidth="1"/>
  </cols>
  <sheetData>
    <row r="1" spans="1:5" ht="12.75" customHeight="1">
      <c r="A1" s="25" t="s">
        <v>426</v>
      </c>
      <c r="B1" s="25"/>
      <c r="C1" s="25"/>
      <c r="D1" s="25"/>
      <c r="E1" s="25"/>
    </row>
    <row r="2" spans="1:5" ht="12.75">
      <c r="A2" s="24" t="s">
        <v>427</v>
      </c>
      <c r="E2" s="26" t="s">
        <v>428</v>
      </c>
    </row>
    <row r="3" spans="1:5" ht="12.75">
      <c r="A3" s="27" t="s">
        <v>3</v>
      </c>
      <c r="B3" s="27"/>
      <c r="C3" s="27"/>
      <c r="D3" s="27"/>
      <c r="E3" s="27"/>
    </row>
    <row r="4" spans="1:5" ht="12.75">
      <c r="A4" s="28" t="s">
        <v>429</v>
      </c>
      <c r="B4" s="28"/>
      <c r="C4" s="28"/>
      <c r="D4" s="28"/>
      <c r="E4" s="28"/>
    </row>
    <row r="5" spans="1:5" ht="12.75">
      <c r="A5" s="29" t="s">
        <v>5</v>
      </c>
      <c r="B5" s="29" t="s">
        <v>6</v>
      </c>
      <c r="C5" s="29" t="s">
        <v>11</v>
      </c>
      <c r="D5" s="29"/>
      <c r="E5" s="29" t="s">
        <v>430</v>
      </c>
    </row>
    <row r="6" spans="1:5" ht="9.75" customHeight="1">
      <c r="A6" s="29">
        <v>1</v>
      </c>
      <c r="B6" s="29" t="s">
        <v>14</v>
      </c>
      <c r="C6" s="30" t="s">
        <v>148</v>
      </c>
      <c r="D6" s="31">
        <v>100</v>
      </c>
      <c r="E6" s="29">
        <v>754</v>
      </c>
    </row>
    <row r="7" spans="1:5" ht="9.75" customHeight="1">
      <c r="A7" s="29"/>
      <c r="B7" s="29"/>
      <c r="C7" s="30" t="s">
        <v>146</v>
      </c>
      <c r="D7" s="31">
        <v>80</v>
      </c>
      <c r="E7" s="29"/>
    </row>
    <row r="8" spans="1:5" ht="9.75" customHeight="1">
      <c r="A8" s="29"/>
      <c r="B8" s="29"/>
      <c r="C8" s="30" t="s">
        <v>135</v>
      </c>
      <c r="D8" s="31">
        <v>55</v>
      </c>
      <c r="E8" s="29"/>
    </row>
    <row r="9" spans="1:5" ht="9.75" customHeight="1">
      <c r="A9" s="29"/>
      <c r="B9" s="29"/>
      <c r="C9" s="30" t="s">
        <v>315</v>
      </c>
      <c r="D9" s="31">
        <v>34</v>
      </c>
      <c r="E9" s="29"/>
    </row>
    <row r="10" spans="1:5" ht="9.75" customHeight="1">
      <c r="A10" s="29"/>
      <c r="B10" s="29"/>
      <c r="C10" s="30" t="s">
        <v>139</v>
      </c>
      <c r="D10" s="31">
        <v>65</v>
      </c>
      <c r="E10" s="29"/>
    </row>
    <row r="11" spans="1:5" ht="9.75" customHeight="1">
      <c r="A11" s="29"/>
      <c r="B11" s="29"/>
      <c r="C11" s="30" t="s">
        <v>317</v>
      </c>
      <c r="D11" s="31">
        <v>22</v>
      </c>
      <c r="E11" s="29"/>
    </row>
    <row r="12" spans="1:5" ht="9.75" customHeight="1">
      <c r="A12" s="29"/>
      <c r="B12" s="29"/>
      <c r="C12" s="30" t="s">
        <v>142</v>
      </c>
      <c r="D12" s="31">
        <v>65</v>
      </c>
      <c r="E12" s="29"/>
    </row>
    <row r="13" spans="1:5" ht="9.75" customHeight="1">
      <c r="A13" s="29"/>
      <c r="B13" s="29"/>
      <c r="C13" s="30" t="s">
        <v>318</v>
      </c>
      <c r="D13" s="31">
        <v>80</v>
      </c>
      <c r="E13" s="29"/>
    </row>
    <row r="14" spans="1:5" ht="9.75" customHeight="1">
      <c r="A14" s="29"/>
      <c r="B14" s="29"/>
      <c r="C14" s="30" t="s">
        <v>431</v>
      </c>
      <c r="D14" s="31">
        <v>24</v>
      </c>
      <c r="E14" s="29"/>
    </row>
    <row r="15" spans="1:5" ht="9.75" customHeight="1">
      <c r="A15" s="29"/>
      <c r="B15" s="29"/>
      <c r="C15" s="30" t="s">
        <v>151</v>
      </c>
      <c r="D15" s="31">
        <v>43</v>
      </c>
      <c r="E15" s="29"/>
    </row>
    <row r="16" spans="1:5" ht="9.75" customHeight="1">
      <c r="A16" s="29"/>
      <c r="B16" s="29"/>
      <c r="C16" s="30" t="s">
        <v>432</v>
      </c>
      <c r="D16" s="31">
        <v>37</v>
      </c>
      <c r="E16" s="29"/>
    </row>
    <row r="17" spans="1:5" ht="9.75" customHeight="1">
      <c r="A17" s="29"/>
      <c r="B17" s="29"/>
      <c r="C17" s="30" t="s">
        <v>136</v>
      </c>
      <c r="D17" s="31">
        <v>65</v>
      </c>
      <c r="E17" s="29"/>
    </row>
    <row r="18" spans="1:5" ht="9.75" customHeight="1">
      <c r="A18" s="29"/>
      <c r="B18" s="29"/>
      <c r="C18" s="30" t="s">
        <v>137</v>
      </c>
      <c r="D18" s="31">
        <v>55</v>
      </c>
      <c r="E18" s="29"/>
    </row>
    <row r="19" spans="1:5" ht="9.75" customHeight="1">
      <c r="A19" s="29"/>
      <c r="B19" s="29"/>
      <c r="C19" s="30" t="s">
        <v>140</v>
      </c>
      <c r="D19" s="31">
        <v>20</v>
      </c>
      <c r="E19" s="29"/>
    </row>
    <row r="20" spans="1:5" ht="9.75" customHeight="1">
      <c r="A20" s="29"/>
      <c r="B20" s="29"/>
      <c r="C20" s="30" t="s">
        <v>433</v>
      </c>
      <c r="D20" s="31">
        <v>9</v>
      </c>
      <c r="E20" s="29"/>
    </row>
    <row r="21" spans="1:5" ht="9.75" customHeight="1">
      <c r="A21" s="29">
        <v>2</v>
      </c>
      <c r="B21" s="29" t="s">
        <v>16</v>
      </c>
      <c r="C21" s="30" t="s">
        <v>434</v>
      </c>
      <c r="D21" s="31">
        <v>47</v>
      </c>
      <c r="E21" s="29" t="s">
        <v>435</v>
      </c>
    </row>
    <row r="22" spans="1:5" ht="9.75" customHeight="1">
      <c r="A22" s="29"/>
      <c r="B22" s="29"/>
      <c r="C22" s="30" t="s">
        <v>436</v>
      </c>
      <c r="D22" s="31" t="s">
        <v>437</v>
      </c>
      <c r="E22" s="29"/>
    </row>
    <row r="23" spans="1:5" ht="9.75" customHeight="1">
      <c r="A23" s="29"/>
      <c r="B23" s="29"/>
      <c r="C23" s="30" t="s">
        <v>322</v>
      </c>
      <c r="D23" s="31">
        <v>40</v>
      </c>
      <c r="E23" s="29"/>
    </row>
    <row r="24" spans="1:5" ht="9.75" customHeight="1">
      <c r="A24" s="29"/>
      <c r="B24" s="29"/>
      <c r="C24" s="30" t="s">
        <v>321</v>
      </c>
      <c r="D24" s="31">
        <v>24</v>
      </c>
      <c r="E24" s="29"/>
    </row>
    <row r="25" spans="1:5" ht="9.75" customHeight="1">
      <c r="A25" s="29"/>
      <c r="B25" s="29"/>
      <c r="C25" s="30" t="s">
        <v>325</v>
      </c>
      <c r="D25" s="31">
        <v>100</v>
      </c>
      <c r="E25" s="29"/>
    </row>
    <row r="26" spans="1:5" ht="9.75" customHeight="1">
      <c r="A26" s="29"/>
      <c r="B26" s="29"/>
      <c r="C26" s="30" t="s">
        <v>438</v>
      </c>
      <c r="D26" s="31">
        <v>40</v>
      </c>
      <c r="E26" s="29"/>
    </row>
    <row r="27" spans="1:5" ht="9.75" customHeight="1">
      <c r="A27" s="29"/>
      <c r="B27" s="29"/>
      <c r="C27" s="30" t="s">
        <v>326</v>
      </c>
      <c r="D27" s="31">
        <v>55</v>
      </c>
      <c r="E27" s="29"/>
    </row>
    <row r="28" spans="1:5" ht="9.75" customHeight="1">
      <c r="A28" s="29"/>
      <c r="B28" s="29"/>
      <c r="C28" s="30" t="s">
        <v>90</v>
      </c>
      <c r="D28" s="31">
        <v>51</v>
      </c>
      <c r="E28" s="29"/>
    </row>
    <row r="29" spans="1:5" ht="9.75" customHeight="1">
      <c r="A29" s="29"/>
      <c r="B29" s="29"/>
      <c r="C29" s="30" t="s">
        <v>93</v>
      </c>
      <c r="D29" s="31">
        <v>31</v>
      </c>
      <c r="E29" s="29"/>
    </row>
    <row r="30" spans="1:5" ht="9.75" customHeight="1">
      <c r="A30" s="29"/>
      <c r="B30" s="29"/>
      <c r="C30" s="30" t="s">
        <v>92</v>
      </c>
      <c r="D30" s="31">
        <v>28</v>
      </c>
      <c r="E30" s="29"/>
    </row>
    <row r="31" spans="1:5" ht="9.75" customHeight="1">
      <c r="A31" s="29"/>
      <c r="B31" s="29"/>
      <c r="C31" s="30" t="s">
        <v>439</v>
      </c>
      <c r="D31" s="31">
        <v>80</v>
      </c>
      <c r="E31" s="29"/>
    </row>
    <row r="32" spans="1:5" ht="9.75" customHeight="1">
      <c r="A32" s="29"/>
      <c r="B32" s="29"/>
      <c r="C32" s="30" t="s">
        <v>323</v>
      </c>
      <c r="D32" s="31">
        <v>51</v>
      </c>
      <c r="E32" s="29"/>
    </row>
    <row r="33" spans="1:5" ht="9.75" customHeight="1">
      <c r="A33" s="29">
        <v>3</v>
      </c>
      <c r="B33" s="29" t="s">
        <v>17</v>
      </c>
      <c r="C33" s="30" t="s">
        <v>127</v>
      </c>
      <c r="D33" s="31">
        <v>20</v>
      </c>
      <c r="E33" s="29" t="s">
        <v>440</v>
      </c>
    </row>
    <row r="34" spans="1:5" ht="9.75" customHeight="1">
      <c r="A34" s="29"/>
      <c r="B34" s="29"/>
      <c r="C34" s="30" t="s">
        <v>350</v>
      </c>
      <c r="D34" s="31">
        <v>14</v>
      </c>
      <c r="E34" s="29"/>
    </row>
    <row r="35" spans="1:5" ht="9.75" customHeight="1">
      <c r="A35" s="29"/>
      <c r="B35" s="29"/>
      <c r="C35" s="30" t="s">
        <v>346</v>
      </c>
      <c r="D35" s="31" t="s">
        <v>437</v>
      </c>
      <c r="E35" s="29"/>
    </row>
    <row r="36" spans="1:5" ht="9.75" customHeight="1">
      <c r="A36" s="29"/>
      <c r="B36" s="29"/>
      <c r="C36" s="30" t="s">
        <v>118</v>
      </c>
      <c r="D36" s="31">
        <v>2</v>
      </c>
      <c r="E36" s="29"/>
    </row>
    <row r="37" spans="1:5" ht="9.75" customHeight="1">
      <c r="A37" s="29"/>
      <c r="B37" s="29"/>
      <c r="C37" s="30" t="s">
        <v>122</v>
      </c>
      <c r="D37" s="31">
        <v>16</v>
      </c>
      <c r="E37" s="29"/>
    </row>
    <row r="38" spans="1:5" ht="9.75" customHeight="1">
      <c r="A38" s="29"/>
      <c r="B38" s="29"/>
      <c r="C38" s="30" t="s">
        <v>441</v>
      </c>
      <c r="D38" s="31">
        <v>14</v>
      </c>
      <c r="E38" s="29"/>
    </row>
    <row r="39" spans="1:5" ht="9.75" customHeight="1">
      <c r="A39" s="29"/>
      <c r="B39" s="29"/>
      <c r="C39" s="30" t="s">
        <v>349</v>
      </c>
      <c r="D39" s="31">
        <v>51</v>
      </c>
      <c r="E39" s="29"/>
    </row>
    <row r="40" spans="1:5" ht="9.75" customHeight="1">
      <c r="A40" s="29"/>
      <c r="B40" s="29"/>
      <c r="C40" s="30" t="s">
        <v>125</v>
      </c>
      <c r="D40" s="31">
        <v>22</v>
      </c>
      <c r="E40" s="29"/>
    </row>
    <row r="41" spans="1:5" ht="9.75" customHeight="1">
      <c r="A41" s="29"/>
      <c r="B41" s="29"/>
      <c r="C41" s="30" t="s">
        <v>133</v>
      </c>
      <c r="D41" s="31">
        <v>100</v>
      </c>
      <c r="E41" s="29"/>
    </row>
    <row r="42" spans="1:5" ht="9.75" customHeight="1">
      <c r="A42" s="29"/>
      <c r="B42" s="29"/>
      <c r="C42" s="30" t="s">
        <v>352</v>
      </c>
      <c r="D42" s="31">
        <v>65</v>
      </c>
      <c r="E42" s="29"/>
    </row>
    <row r="43" spans="1:5" ht="9.75" customHeight="1">
      <c r="A43" s="29"/>
      <c r="B43" s="29"/>
      <c r="C43" s="30" t="s">
        <v>120</v>
      </c>
      <c r="D43" s="31">
        <v>40</v>
      </c>
      <c r="E43" s="29"/>
    </row>
    <row r="44" spans="1:5" ht="9.75" customHeight="1">
      <c r="A44" s="29"/>
      <c r="B44" s="29"/>
      <c r="C44" s="30" t="s">
        <v>442</v>
      </c>
      <c r="D44" s="31">
        <v>20</v>
      </c>
      <c r="E44" s="29"/>
    </row>
    <row r="45" spans="1:5" ht="9.75" customHeight="1">
      <c r="A45" s="29"/>
      <c r="B45" s="29"/>
      <c r="C45" s="30" t="s">
        <v>124</v>
      </c>
      <c r="D45" s="31">
        <v>100</v>
      </c>
      <c r="E45" s="29"/>
    </row>
    <row r="46" spans="1:5" ht="9.75" customHeight="1">
      <c r="A46" s="29"/>
      <c r="B46" s="29"/>
      <c r="C46" s="30" t="s">
        <v>348</v>
      </c>
      <c r="D46" s="31">
        <v>34</v>
      </c>
      <c r="E46" s="29"/>
    </row>
    <row r="47" spans="1:5" ht="9.75" customHeight="1">
      <c r="A47" s="29">
        <v>4</v>
      </c>
      <c r="B47" s="29" t="s">
        <v>15</v>
      </c>
      <c r="C47" s="30" t="s">
        <v>336</v>
      </c>
      <c r="D47" s="31">
        <v>65</v>
      </c>
      <c r="E47" s="29" t="s">
        <v>443</v>
      </c>
    </row>
    <row r="48" spans="1:5" ht="9.75" customHeight="1">
      <c r="A48" s="29"/>
      <c r="B48" s="29"/>
      <c r="C48" s="30" t="s">
        <v>76</v>
      </c>
      <c r="D48" s="31" t="s">
        <v>437</v>
      </c>
      <c r="E48" s="29"/>
    </row>
    <row r="49" spans="1:5" ht="9.75" customHeight="1">
      <c r="A49" s="29"/>
      <c r="B49" s="29"/>
      <c r="C49" s="30" t="s">
        <v>444</v>
      </c>
      <c r="D49" s="31">
        <v>65</v>
      </c>
      <c r="E49" s="29"/>
    </row>
    <row r="50" spans="1:5" ht="9.75" customHeight="1">
      <c r="A50" s="29"/>
      <c r="B50" s="29"/>
      <c r="C50" s="30" t="s">
        <v>445</v>
      </c>
      <c r="D50" s="31">
        <v>7</v>
      </c>
      <c r="E50" s="29"/>
    </row>
    <row r="51" spans="1:5" ht="9.75" customHeight="1">
      <c r="A51" s="29"/>
      <c r="B51" s="29"/>
      <c r="C51" s="30" t="s">
        <v>333</v>
      </c>
      <c r="D51" s="31">
        <v>12</v>
      </c>
      <c r="E51" s="29"/>
    </row>
    <row r="52" spans="1:5" ht="9.75" customHeight="1">
      <c r="A52" s="29"/>
      <c r="B52" s="29"/>
      <c r="C52" s="30" t="s">
        <v>446</v>
      </c>
      <c r="D52" s="31">
        <v>7</v>
      </c>
      <c r="E52" s="29"/>
    </row>
    <row r="53" spans="1:5" ht="9.75" customHeight="1">
      <c r="A53" s="29"/>
      <c r="B53" s="29"/>
      <c r="C53" s="30" t="s">
        <v>334</v>
      </c>
      <c r="D53" s="31">
        <v>47</v>
      </c>
      <c r="E53" s="29"/>
    </row>
    <row r="54" spans="1:5" ht="9.75" customHeight="1">
      <c r="A54" s="29"/>
      <c r="B54" s="29"/>
      <c r="C54" s="30" t="s">
        <v>337</v>
      </c>
      <c r="D54" s="31">
        <v>55</v>
      </c>
      <c r="E54" s="29"/>
    </row>
    <row r="55" spans="1:5" ht="9.75" customHeight="1">
      <c r="A55" s="29"/>
      <c r="B55" s="29"/>
      <c r="C55" s="30" t="s">
        <v>447</v>
      </c>
      <c r="D55" s="31">
        <v>43</v>
      </c>
      <c r="E55" s="29"/>
    </row>
    <row r="56" spans="1:5" ht="9.75" customHeight="1">
      <c r="A56" s="29"/>
      <c r="B56" s="29"/>
      <c r="C56" s="30" t="s">
        <v>64</v>
      </c>
      <c r="D56" s="31">
        <v>31</v>
      </c>
      <c r="E56" s="29"/>
    </row>
    <row r="57" spans="1:5" ht="9.75" customHeight="1">
      <c r="A57" s="29"/>
      <c r="B57" s="29"/>
      <c r="C57" s="30" t="s">
        <v>332</v>
      </c>
      <c r="D57" s="31">
        <v>47</v>
      </c>
      <c r="E57" s="29"/>
    </row>
    <row r="58" spans="1:5" ht="9.75" customHeight="1">
      <c r="A58" s="29"/>
      <c r="B58" s="29"/>
      <c r="C58" s="30" t="s">
        <v>448</v>
      </c>
      <c r="D58" s="31">
        <v>31</v>
      </c>
      <c r="E58" s="29"/>
    </row>
    <row r="59" spans="1:5" ht="9.75" customHeight="1">
      <c r="A59" s="29">
        <v>5</v>
      </c>
      <c r="B59" s="29" t="s">
        <v>18</v>
      </c>
      <c r="C59" s="30" t="s">
        <v>449</v>
      </c>
      <c r="D59" s="31">
        <v>51</v>
      </c>
      <c r="E59" s="29">
        <v>409</v>
      </c>
    </row>
    <row r="60" spans="1:5" ht="9.75" customHeight="1">
      <c r="A60" s="29"/>
      <c r="B60" s="29"/>
      <c r="C60" s="30" t="s">
        <v>221</v>
      </c>
      <c r="D60" s="31">
        <v>40</v>
      </c>
      <c r="E60" s="29"/>
    </row>
    <row r="61" spans="1:5" ht="9.75" customHeight="1">
      <c r="A61" s="29"/>
      <c r="B61" s="29"/>
      <c r="C61" s="30" t="s">
        <v>450</v>
      </c>
      <c r="D61" s="31">
        <v>80</v>
      </c>
      <c r="E61" s="29"/>
    </row>
    <row r="62" spans="1:5" ht="9.75" customHeight="1">
      <c r="A62" s="29"/>
      <c r="B62" s="29"/>
      <c r="C62" s="30" t="s">
        <v>451</v>
      </c>
      <c r="D62" s="31">
        <v>47</v>
      </c>
      <c r="E62" s="29"/>
    </row>
    <row r="63" spans="1:5" ht="9.75" customHeight="1">
      <c r="A63" s="29"/>
      <c r="B63" s="29"/>
      <c r="C63" s="30" t="s">
        <v>217</v>
      </c>
      <c r="D63" s="31">
        <v>43</v>
      </c>
      <c r="E63" s="29"/>
    </row>
    <row r="64" spans="1:5" ht="9.75" customHeight="1">
      <c r="A64" s="29"/>
      <c r="B64" s="29"/>
      <c r="C64" s="30" t="s">
        <v>216</v>
      </c>
      <c r="D64" s="31">
        <v>10</v>
      </c>
      <c r="E64" s="29"/>
    </row>
    <row r="65" spans="1:5" ht="9.75" customHeight="1">
      <c r="A65" s="29"/>
      <c r="B65" s="29"/>
      <c r="C65" s="30" t="s">
        <v>220</v>
      </c>
      <c r="D65" s="31">
        <v>16</v>
      </c>
      <c r="E65" s="29"/>
    </row>
    <row r="66" spans="1:5" ht="9.75" customHeight="1">
      <c r="A66" s="29"/>
      <c r="B66" s="29"/>
      <c r="C66" s="30" t="s">
        <v>224</v>
      </c>
      <c r="D66" s="31">
        <v>8</v>
      </c>
      <c r="E66" s="29"/>
    </row>
    <row r="67" spans="1:5" ht="9.75" customHeight="1">
      <c r="A67" s="29"/>
      <c r="B67" s="29"/>
      <c r="C67" s="30" t="s">
        <v>452</v>
      </c>
      <c r="D67" s="31">
        <v>4</v>
      </c>
      <c r="E67" s="29"/>
    </row>
    <row r="68" spans="1:5" ht="9.75" customHeight="1">
      <c r="A68" s="29"/>
      <c r="B68" s="29"/>
      <c r="C68" s="30" t="s">
        <v>339</v>
      </c>
      <c r="D68" s="31">
        <v>47</v>
      </c>
      <c r="E68" s="29"/>
    </row>
    <row r="69" spans="1:5" ht="9.75" customHeight="1">
      <c r="A69" s="29"/>
      <c r="B69" s="29"/>
      <c r="C69" s="30" t="s">
        <v>214</v>
      </c>
      <c r="D69" s="31">
        <v>37</v>
      </c>
      <c r="E69" s="29"/>
    </row>
    <row r="70" spans="1:5" ht="9.75" customHeight="1">
      <c r="A70" s="29"/>
      <c r="B70" s="29"/>
      <c r="C70" s="30" t="s">
        <v>218</v>
      </c>
      <c r="D70" s="31">
        <v>26</v>
      </c>
      <c r="E70" s="29"/>
    </row>
    <row r="71" spans="1:5" ht="9.75" customHeight="1">
      <c r="A71" s="29">
        <v>6</v>
      </c>
      <c r="B71" s="29" t="s">
        <v>21</v>
      </c>
      <c r="C71" s="30" t="s">
        <v>354</v>
      </c>
      <c r="D71" s="31">
        <v>43</v>
      </c>
      <c r="E71" s="29">
        <v>403</v>
      </c>
    </row>
    <row r="72" spans="1:5" ht="9.75" customHeight="1">
      <c r="A72" s="29"/>
      <c r="B72" s="29"/>
      <c r="C72" s="30" t="s">
        <v>453</v>
      </c>
      <c r="D72" s="31">
        <v>2</v>
      </c>
      <c r="E72" s="29"/>
    </row>
    <row r="73" spans="1:5" ht="9.75" customHeight="1">
      <c r="A73" s="29"/>
      <c r="B73" s="29"/>
      <c r="C73" s="30" t="s">
        <v>253</v>
      </c>
      <c r="D73" s="31">
        <v>6</v>
      </c>
      <c r="E73" s="29"/>
    </row>
    <row r="74" spans="1:5" ht="9.75" customHeight="1">
      <c r="A74" s="29"/>
      <c r="B74" s="29"/>
      <c r="C74" s="30" t="s">
        <v>259</v>
      </c>
      <c r="D74" s="31">
        <v>80</v>
      </c>
      <c r="E74" s="29"/>
    </row>
    <row r="75" spans="1:5" ht="9.75" customHeight="1">
      <c r="A75" s="29"/>
      <c r="B75" s="29"/>
      <c r="C75" s="30" t="s">
        <v>454</v>
      </c>
      <c r="D75" s="31">
        <v>31</v>
      </c>
      <c r="E75" s="29"/>
    </row>
    <row r="76" spans="1:5" ht="9.75" customHeight="1">
      <c r="A76" s="29"/>
      <c r="B76" s="29"/>
      <c r="C76" s="30" t="s">
        <v>356</v>
      </c>
      <c r="D76" s="31">
        <v>34</v>
      </c>
      <c r="E76" s="29"/>
    </row>
    <row r="77" spans="1:5" ht="9.75" customHeight="1">
      <c r="A77" s="29"/>
      <c r="B77" s="29"/>
      <c r="C77" s="30" t="s">
        <v>358</v>
      </c>
      <c r="D77" s="31">
        <v>2</v>
      </c>
      <c r="E77" s="29"/>
    </row>
    <row r="78" spans="1:5" ht="9.75" customHeight="1">
      <c r="A78" s="29"/>
      <c r="B78" s="29"/>
      <c r="C78" s="30" t="s">
        <v>252</v>
      </c>
      <c r="D78" s="31">
        <v>100</v>
      </c>
      <c r="E78" s="29"/>
    </row>
    <row r="79" spans="1:5" ht="9.75" customHeight="1">
      <c r="A79" s="29"/>
      <c r="B79" s="29"/>
      <c r="C79" s="30" t="s">
        <v>353</v>
      </c>
      <c r="D79" s="31">
        <v>80</v>
      </c>
      <c r="E79" s="29"/>
    </row>
    <row r="80" spans="1:5" ht="9.75" customHeight="1">
      <c r="A80" s="29"/>
      <c r="B80" s="29"/>
      <c r="C80" s="30" t="s">
        <v>257</v>
      </c>
      <c r="D80" s="31">
        <v>22</v>
      </c>
      <c r="E80" s="29"/>
    </row>
    <row r="81" spans="1:5" ht="9.75" customHeight="1">
      <c r="A81" s="29"/>
      <c r="B81" s="29"/>
      <c r="C81" s="30" t="s">
        <v>355</v>
      </c>
      <c r="D81" s="31">
        <v>3</v>
      </c>
      <c r="E81" s="29"/>
    </row>
    <row r="82" spans="1:5" ht="9.75" customHeight="1">
      <c r="A82" s="29">
        <v>7</v>
      </c>
      <c r="B82" s="29" t="s">
        <v>20</v>
      </c>
      <c r="C82" s="30" t="s">
        <v>207</v>
      </c>
      <c r="D82" s="31">
        <v>43</v>
      </c>
      <c r="E82" s="29">
        <v>387</v>
      </c>
    </row>
    <row r="83" spans="1:5" ht="9.75" customHeight="1">
      <c r="A83" s="29"/>
      <c r="B83" s="29"/>
      <c r="C83" s="30" t="s">
        <v>208</v>
      </c>
      <c r="D83" s="31">
        <v>26</v>
      </c>
      <c r="E83" s="29"/>
    </row>
    <row r="84" spans="1:5" ht="9.75" customHeight="1">
      <c r="A84" s="29"/>
      <c r="B84" s="29"/>
      <c r="C84" s="30" t="s">
        <v>202</v>
      </c>
      <c r="D84" s="31">
        <v>31</v>
      </c>
      <c r="E84" s="29"/>
    </row>
    <row r="85" spans="1:5" ht="9.75" customHeight="1">
      <c r="A85" s="29"/>
      <c r="B85" s="29"/>
      <c r="C85" s="30" t="s">
        <v>203</v>
      </c>
      <c r="D85" s="31">
        <v>18</v>
      </c>
      <c r="E85" s="29"/>
    </row>
    <row r="86" spans="1:5" ht="9.75" customHeight="1">
      <c r="A86" s="29"/>
      <c r="B86" s="29"/>
      <c r="C86" s="30" t="s">
        <v>455</v>
      </c>
      <c r="D86" s="31">
        <v>47</v>
      </c>
      <c r="E86" s="29"/>
    </row>
    <row r="87" spans="1:5" ht="9.75" customHeight="1">
      <c r="A87" s="29"/>
      <c r="B87" s="29"/>
      <c r="C87" s="30" t="s">
        <v>456</v>
      </c>
      <c r="D87" s="31">
        <v>40</v>
      </c>
      <c r="E87" s="29"/>
    </row>
    <row r="88" spans="1:5" ht="9.75" customHeight="1">
      <c r="A88" s="29"/>
      <c r="B88" s="29"/>
      <c r="C88" s="30" t="s">
        <v>206</v>
      </c>
      <c r="D88" s="31">
        <v>43</v>
      </c>
      <c r="E88" s="29"/>
    </row>
    <row r="89" spans="1:5" ht="9.75" customHeight="1">
      <c r="A89" s="29"/>
      <c r="B89" s="29"/>
      <c r="C89" s="30" t="s">
        <v>209</v>
      </c>
      <c r="D89" s="31">
        <v>51</v>
      </c>
      <c r="E89" s="29"/>
    </row>
    <row r="90" spans="1:5" ht="9.75" customHeight="1">
      <c r="A90" s="29"/>
      <c r="B90" s="29"/>
      <c r="C90" s="30" t="s">
        <v>363</v>
      </c>
      <c r="D90" s="31">
        <v>34</v>
      </c>
      <c r="E90" s="29"/>
    </row>
    <row r="91" spans="1:5" ht="9.75" customHeight="1">
      <c r="A91" s="29"/>
      <c r="B91" s="29"/>
      <c r="C91" s="30" t="s">
        <v>457</v>
      </c>
      <c r="D91" s="31">
        <v>10</v>
      </c>
      <c r="E91" s="29"/>
    </row>
    <row r="92" spans="1:5" ht="9.75" customHeight="1">
      <c r="A92" s="29"/>
      <c r="B92" s="29"/>
      <c r="C92" s="30" t="s">
        <v>205</v>
      </c>
      <c r="D92" s="31">
        <v>40</v>
      </c>
      <c r="E92" s="29"/>
    </row>
    <row r="93" spans="1:5" ht="9.75" customHeight="1">
      <c r="A93" s="29"/>
      <c r="B93" s="29"/>
      <c r="C93" s="30" t="s">
        <v>458</v>
      </c>
      <c r="D93" s="31">
        <v>4</v>
      </c>
      <c r="E93" s="29"/>
    </row>
    <row r="94" spans="1:5" ht="9.75" customHeight="1">
      <c r="A94" s="29">
        <v>8</v>
      </c>
      <c r="B94" s="29" t="s">
        <v>24</v>
      </c>
      <c r="C94" s="30" t="s">
        <v>459</v>
      </c>
      <c r="D94" s="31">
        <v>12</v>
      </c>
      <c r="E94" s="29">
        <v>344</v>
      </c>
    </row>
    <row r="95" spans="1:5" ht="9.75" customHeight="1">
      <c r="A95" s="29"/>
      <c r="B95" s="29"/>
      <c r="C95" s="30" t="s">
        <v>460</v>
      </c>
      <c r="D95" s="31">
        <v>6</v>
      </c>
      <c r="E95" s="29"/>
    </row>
    <row r="96" spans="1:5" ht="9.75" customHeight="1">
      <c r="A96" s="29"/>
      <c r="B96" s="29"/>
      <c r="C96" s="30" t="s">
        <v>300</v>
      </c>
      <c r="D96" s="31">
        <v>37</v>
      </c>
      <c r="E96" s="29"/>
    </row>
    <row r="97" spans="1:5" ht="9.75" customHeight="1">
      <c r="A97" s="29"/>
      <c r="B97" s="29"/>
      <c r="C97" s="30" t="s">
        <v>461</v>
      </c>
      <c r="D97" s="31">
        <v>20</v>
      </c>
      <c r="E97" s="29"/>
    </row>
    <row r="98" spans="1:5" ht="9.75" customHeight="1">
      <c r="A98" s="29"/>
      <c r="B98" s="29"/>
      <c r="C98" s="30" t="s">
        <v>299</v>
      </c>
      <c r="D98" s="31">
        <v>80</v>
      </c>
      <c r="E98" s="29"/>
    </row>
    <row r="99" spans="1:5" ht="9.75" customHeight="1">
      <c r="A99" s="29"/>
      <c r="B99" s="29"/>
      <c r="C99" s="30" t="s">
        <v>462</v>
      </c>
      <c r="D99" s="31">
        <v>34</v>
      </c>
      <c r="E99" s="29"/>
    </row>
    <row r="100" spans="1:5" ht="9.75" customHeight="1">
      <c r="A100" s="29"/>
      <c r="B100" s="29"/>
      <c r="C100" s="30" t="s">
        <v>463</v>
      </c>
      <c r="D100" s="31">
        <v>26</v>
      </c>
      <c r="E100" s="29"/>
    </row>
    <row r="101" spans="1:5" ht="9.75" customHeight="1">
      <c r="A101" s="29"/>
      <c r="B101" s="29"/>
      <c r="C101" s="30" t="s">
        <v>464</v>
      </c>
      <c r="D101" s="31">
        <v>80</v>
      </c>
      <c r="E101" s="29"/>
    </row>
    <row r="102" spans="1:5" ht="9.75" customHeight="1">
      <c r="A102" s="29"/>
      <c r="B102" s="29"/>
      <c r="C102" s="30" t="s">
        <v>465</v>
      </c>
      <c r="D102" s="31">
        <v>31</v>
      </c>
      <c r="E102" s="29"/>
    </row>
    <row r="103" spans="1:5" ht="9.75" customHeight="1">
      <c r="A103" s="29"/>
      <c r="B103" s="29"/>
      <c r="C103" s="30" t="s">
        <v>380</v>
      </c>
      <c r="D103" s="31">
        <v>6</v>
      </c>
      <c r="E103" s="29"/>
    </row>
    <row r="104" spans="1:5" ht="9.75" customHeight="1">
      <c r="A104" s="29"/>
      <c r="B104" s="29"/>
      <c r="C104" s="30" t="s">
        <v>466</v>
      </c>
      <c r="D104" s="31">
        <v>12</v>
      </c>
      <c r="E104" s="29"/>
    </row>
    <row r="105" spans="1:5" ht="9.75" customHeight="1">
      <c r="A105" s="29">
        <v>9</v>
      </c>
      <c r="B105" s="29" t="s">
        <v>19</v>
      </c>
      <c r="C105" s="30" t="s">
        <v>359</v>
      </c>
      <c r="D105" s="31" t="s">
        <v>437</v>
      </c>
      <c r="E105" s="29" t="s">
        <v>467</v>
      </c>
    </row>
    <row r="106" spans="1:5" ht="9.75" customHeight="1">
      <c r="A106" s="29"/>
      <c r="B106" s="29"/>
      <c r="C106" s="30" t="s">
        <v>101</v>
      </c>
      <c r="D106" s="31">
        <v>47</v>
      </c>
      <c r="E106" s="29"/>
    </row>
    <row r="107" spans="1:5" ht="9.75" customHeight="1">
      <c r="A107" s="29"/>
      <c r="B107" s="29"/>
      <c r="C107" s="30" t="s">
        <v>102</v>
      </c>
      <c r="D107" s="31">
        <v>8</v>
      </c>
      <c r="E107" s="29"/>
    </row>
    <row r="108" spans="1:5" ht="9.75" customHeight="1">
      <c r="A108" s="29"/>
      <c r="B108" s="29"/>
      <c r="C108" s="30" t="s">
        <v>468</v>
      </c>
      <c r="D108" s="31">
        <v>6</v>
      </c>
      <c r="E108" s="29"/>
    </row>
    <row r="109" spans="1:5" ht="9.75" customHeight="1">
      <c r="A109" s="29"/>
      <c r="B109" s="29"/>
      <c r="C109" s="30" t="s">
        <v>360</v>
      </c>
      <c r="D109" s="31">
        <v>65</v>
      </c>
      <c r="E109" s="29"/>
    </row>
    <row r="110" spans="1:5" ht="9.75" customHeight="1">
      <c r="A110" s="29"/>
      <c r="B110" s="29"/>
      <c r="C110" s="30" t="s">
        <v>103</v>
      </c>
      <c r="D110" s="31">
        <v>55</v>
      </c>
      <c r="E110" s="29"/>
    </row>
    <row r="111" spans="1:5" ht="9.75" customHeight="1">
      <c r="A111" s="29">
        <v>10</v>
      </c>
      <c r="B111" s="29" t="s">
        <v>26</v>
      </c>
      <c r="C111" s="30" t="s">
        <v>372</v>
      </c>
      <c r="D111" s="31">
        <v>22</v>
      </c>
      <c r="E111" s="29">
        <v>199</v>
      </c>
    </row>
    <row r="112" spans="1:5" ht="9.75" customHeight="1">
      <c r="A112" s="29"/>
      <c r="B112" s="29"/>
      <c r="C112" s="30" t="s">
        <v>271</v>
      </c>
      <c r="D112" s="31">
        <v>10</v>
      </c>
      <c r="E112" s="29"/>
    </row>
    <row r="113" spans="1:5" ht="9.75" customHeight="1">
      <c r="A113" s="29"/>
      <c r="B113" s="29"/>
      <c r="C113" s="30" t="s">
        <v>267</v>
      </c>
      <c r="D113" s="31">
        <v>22</v>
      </c>
      <c r="E113" s="29"/>
    </row>
    <row r="114" spans="1:5" ht="9.75" customHeight="1">
      <c r="A114" s="29"/>
      <c r="B114" s="29"/>
      <c r="C114" s="30" t="s">
        <v>269</v>
      </c>
      <c r="D114" s="31">
        <v>20</v>
      </c>
      <c r="E114" s="29"/>
    </row>
    <row r="115" spans="1:5" ht="9.75" customHeight="1">
      <c r="A115" s="29"/>
      <c r="B115" s="29"/>
      <c r="C115" s="30" t="s">
        <v>270</v>
      </c>
      <c r="D115" s="31">
        <v>18</v>
      </c>
      <c r="E115" s="29"/>
    </row>
    <row r="116" spans="1:5" ht="9.75" customHeight="1">
      <c r="A116" s="29"/>
      <c r="B116" s="29"/>
      <c r="C116" s="30" t="s">
        <v>373</v>
      </c>
      <c r="D116" s="31">
        <v>28</v>
      </c>
      <c r="E116" s="29"/>
    </row>
    <row r="117" spans="1:5" ht="9.75" customHeight="1">
      <c r="A117" s="29"/>
      <c r="B117" s="29"/>
      <c r="C117" s="30" t="s">
        <v>272</v>
      </c>
      <c r="D117" s="31">
        <v>22</v>
      </c>
      <c r="E117" s="29"/>
    </row>
    <row r="118" spans="1:5" ht="9.75" customHeight="1">
      <c r="A118" s="29"/>
      <c r="B118" s="29"/>
      <c r="C118" s="30" t="s">
        <v>370</v>
      </c>
      <c r="D118" s="31">
        <v>7</v>
      </c>
      <c r="E118" s="29"/>
    </row>
    <row r="119" spans="1:5" ht="9.75" customHeight="1">
      <c r="A119" s="29"/>
      <c r="B119" s="29"/>
      <c r="C119" s="30" t="s">
        <v>469</v>
      </c>
      <c r="D119" s="31">
        <v>5</v>
      </c>
      <c r="E119" s="29"/>
    </row>
    <row r="120" spans="1:5" ht="9.75" customHeight="1">
      <c r="A120" s="29"/>
      <c r="B120" s="29"/>
      <c r="C120" s="30" t="s">
        <v>268</v>
      </c>
      <c r="D120" s="31">
        <v>37</v>
      </c>
      <c r="E120" s="29"/>
    </row>
    <row r="121" spans="1:5" ht="9.75" customHeight="1">
      <c r="A121" s="29"/>
      <c r="B121" s="29"/>
      <c r="C121" s="30" t="s">
        <v>371</v>
      </c>
      <c r="D121" s="31">
        <v>8</v>
      </c>
      <c r="E121" s="29"/>
    </row>
    <row r="122" spans="1:5" ht="9.75" customHeight="1">
      <c r="A122" s="29">
        <v>11</v>
      </c>
      <c r="B122" s="29" t="s">
        <v>27</v>
      </c>
      <c r="C122" s="30" t="s">
        <v>470</v>
      </c>
      <c r="D122" s="31">
        <v>55</v>
      </c>
      <c r="E122" s="29">
        <v>191</v>
      </c>
    </row>
    <row r="123" spans="1:5" ht="9.75" customHeight="1">
      <c r="A123" s="29"/>
      <c r="B123" s="29"/>
      <c r="C123" s="30" t="s">
        <v>280</v>
      </c>
      <c r="D123" s="31">
        <v>40</v>
      </c>
      <c r="E123" s="29"/>
    </row>
    <row r="124" spans="1:5" ht="9.75" customHeight="1">
      <c r="A124" s="29"/>
      <c r="B124" s="29"/>
      <c r="C124" s="30" t="s">
        <v>279</v>
      </c>
      <c r="D124" s="31">
        <v>37</v>
      </c>
      <c r="E124" s="29"/>
    </row>
    <row r="125" spans="1:5" ht="9.75" customHeight="1">
      <c r="A125" s="29"/>
      <c r="B125" s="29"/>
      <c r="C125" s="30" t="s">
        <v>277</v>
      </c>
      <c r="D125" s="31">
        <v>43</v>
      </c>
      <c r="E125" s="29"/>
    </row>
    <row r="126" spans="1:5" ht="9.75" customHeight="1">
      <c r="A126" s="29"/>
      <c r="B126" s="29"/>
      <c r="C126" s="30" t="s">
        <v>278</v>
      </c>
      <c r="D126" s="31">
        <v>16</v>
      </c>
      <c r="E126" s="29"/>
    </row>
    <row r="127" spans="1:5" ht="9.75" customHeight="1">
      <c r="A127" s="29">
        <v>12</v>
      </c>
      <c r="B127" s="29" t="s">
        <v>36</v>
      </c>
      <c r="C127" s="30" t="s">
        <v>421</v>
      </c>
      <c r="D127" s="31">
        <v>16</v>
      </c>
      <c r="E127" s="29">
        <v>181</v>
      </c>
    </row>
    <row r="128" spans="1:5" ht="9.75" customHeight="1">
      <c r="A128" s="29"/>
      <c r="B128" s="29"/>
      <c r="C128" s="30" t="s">
        <v>471</v>
      </c>
      <c r="D128" s="31">
        <v>100</v>
      </c>
      <c r="E128" s="29"/>
    </row>
    <row r="129" spans="1:5" ht="9.75" customHeight="1">
      <c r="A129" s="29"/>
      <c r="B129" s="29"/>
      <c r="C129" s="30" t="s">
        <v>472</v>
      </c>
      <c r="D129" s="31">
        <v>51</v>
      </c>
      <c r="E129" s="29"/>
    </row>
    <row r="130" spans="1:5" ht="9.75" customHeight="1">
      <c r="A130" s="29"/>
      <c r="B130" s="29"/>
      <c r="C130" s="30" t="s">
        <v>473</v>
      </c>
      <c r="D130" s="31">
        <v>14</v>
      </c>
      <c r="E130" s="29"/>
    </row>
    <row r="131" spans="1:5" ht="9.75" customHeight="1">
      <c r="A131" s="29">
        <v>13</v>
      </c>
      <c r="B131" s="29" t="s">
        <v>29</v>
      </c>
      <c r="C131" s="30" t="s">
        <v>288</v>
      </c>
      <c r="D131" s="31" t="s">
        <v>474</v>
      </c>
      <c r="E131" s="29" t="s">
        <v>475</v>
      </c>
    </row>
    <row r="132" spans="1:5" ht="9.75" customHeight="1">
      <c r="A132" s="29"/>
      <c r="B132" s="29"/>
      <c r="C132" s="30" t="s">
        <v>383</v>
      </c>
      <c r="D132" s="31">
        <v>100</v>
      </c>
      <c r="E132" s="29"/>
    </row>
    <row r="133" spans="1:5" ht="9.75" customHeight="1">
      <c r="A133" s="29"/>
      <c r="B133" s="29"/>
      <c r="C133" s="30" t="s">
        <v>384</v>
      </c>
      <c r="D133" s="31">
        <v>20</v>
      </c>
      <c r="E133" s="29"/>
    </row>
    <row r="134" spans="1:5" ht="9.75" customHeight="1">
      <c r="A134" s="29"/>
      <c r="B134" s="29"/>
      <c r="C134" s="30" t="s">
        <v>476</v>
      </c>
      <c r="D134" s="31">
        <v>16</v>
      </c>
      <c r="E134" s="29"/>
    </row>
    <row r="135" spans="1:5" ht="9.75" customHeight="1">
      <c r="A135" s="29"/>
      <c r="B135" s="29"/>
      <c r="C135" s="30" t="s">
        <v>381</v>
      </c>
      <c r="D135" s="31">
        <v>4</v>
      </c>
      <c r="E135" s="29"/>
    </row>
    <row r="136" spans="1:5" ht="9.75" customHeight="1">
      <c r="A136" s="29"/>
      <c r="B136" s="29"/>
      <c r="C136" s="30" t="s">
        <v>289</v>
      </c>
      <c r="D136" s="31">
        <v>28</v>
      </c>
      <c r="E136" s="29"/>
    </row>
    <row r="137" spans="1:5" ht="9.75" customHeight="1">
      <c r="A137" s="29">
        <v>14</v>
      </c>
      <c r="B137" s="29" t="s">
        <v>22</v>
      </c>
      <c r="C137" s="30" t="s">
        <v>400</v>
      </c>
      <c r="D137" s="31" t="s">
        <v>474</v>
      </c>
      <c r="E137" s="29" t="s">
        <v>477</v>
      </c>
    </row>
    <row r="138" spans="1:5" ht="9.75" customHeight="1">
      <c r="A138" s="29"/>
      <c r="B138" s="29"/>
      <c r="C138" s="30" t="s">
        <v>402</v>
      </c>
      <c r="D138" s="31">
        <v>27</v>
      </c>
      <c r="E138" s="29"/>
    </row>
    <row r="139" spans="1:5" ht="9.75" customHeight="1">
      <c r="A139" s="29"/>
      <c r="B139" s="29"/>
      <c r="C139" s="30" t="s">
        <v>478</v>
      </c>
      <c r="D139" s="31">
        <v>43</v>
      </c>
      <c r="E139" s="29"/>
    </row>
    <row r="140" spans="1:5" ht="9.75" customHeight="1">
      <c r="A140" s="29"/>
      <c r="B140" s="29"/>
      <c r="C140" s="30" t="s">
        <v>190</v>
      </c>
      <c r="D140" s="31">
        <v>9</v>
      </c>
      <c r="E140" s="29"/>
    </row>
    <row r="141" spans="1:5" ht="9.75" customHeight="1">
      <c r="A141" s="29"/>
      <c r="B141" s="29"/>
      <c r="C141" s="30" t="s">
        <v>406</v>
      </c>
      <c r="D141" s="31">
        <v>26</v>
      </c>
      <c r="E141" s="29"/>
    </row>
    <row r="142" spans="1:5" ht="9.75" customHeight="1">
      <c r="A142" s="29"/>
      <c r="B142" s="29"/>
      <c r="C142" s="30" t="s">
        <v>405</v>
      </c>
      <c r="D142" s="31">
        <v>15</v>
      </c>
      <c r="E142" s="29"/>
    </row>
    <row r="143" spans="1:5" ht="9.75" customHeight="1">
      <c r="A143" s="29"/>
      <c r="B143" s="29"/>
      <c r="C143" s="30" t="s">
        <v>401</v>
      </c>
      <c r="D143" s="31">
        <v>24</v>
      </c>
      <c r="E143" s="29"/>
    </row>
    <row r="144" spans="1:5" ht="9.75" customHeight="1">
      <c r="A144" s="29"/>
      <c r="B144" s="29"/>
      <c r="C144" s="30" t="s">
        <v>189</v>
      </c>
      <c r="D144" s="31">
        <v>6</v>
      </c>
      <c r="E144" s="29"/>
    </row>
    <row r="145" spans="1:5" ht="9.75" customHeight="1">
      <c r="A145" s="29">
        <v>15</v>
      </c>
      <c r="B145" s="29" t="s">
        <v>28</v>
      </c>
      <c r="C145" s="30" t="s">
        <v>226</v>
      </c>
      <c r="D145" s="31">
        <v>26</v>
      </c>
      <c r="E145" s="29">
        <v>153</v>
      </c>
    </row>
    <row r="146" spans="1:5" ht="9.75" customHeight="1">
      <c r="A146" s="29"/>
      <c r="B146" s="29"/>
      <c r="C146" s="30" t="s">
        <v>389</v>
      </c>
      <c r="D146" s="31">
        <v>20</v>
      </c>
      <c r="E146" s="29"/>
    </row>
    <row r="147" spans="1:5" ht="9.75" customHeight="1">
      <c r="A147" s="29"/>
      <c r="B147" s="29"/>
      <c r="C147" s="30" t="s">
        <v>228</v>
      </c>
      <c r="D147" s="31">
        <v>100</v>
      </c>
      <c r="E147" s="29"/>
    </row>
    <row r="148" spans="1:5" ht="9.75" customHeight="1">
      <c r="A148" s="29"/>
      <c r="B148" s="29"/>
      <c r="C148" s="30" t="s">
        <v>233</v>
      </c>
      <c r="D148" s="31">
        <v>7</v>
      </c>
      <c r="E148" s="29"/>
    </row>
    <row r="149" spans="1:5" ht="9.75" customHeight="1">
      <c r="A149" s="29">
        <v>16</v>
      </c>
      <c r="B149" s="29" t="s">
        <v>30</v>
      </c>
      <c r="C149" s="30" t="s">
        <v>237</v>
      </c>
      <c r="D149" s="31">
        <v>65</v>
      </c>
      <c r="E149" s="29">
        <v>150</v>
      </c>
    </row>
    <row r="150" spans="1:5" ht="9.75" customHeight="1">
      <c r="A150" s="29"/>
      <c r="B150" s="29"/>
      <c r="C150" s="30" t="s">
        <v>238</v>
      </c>
      <c r="D150" s="31">
        <v>55</v>
      </c>
      <c r="E150" s="29"/>
    </row>
    <row r="151" spans="1:5" ht="9.75" customHeight="1">
      <c r="A151" s="29"/>
      <c r="B151" s="29"/>
      <c r="C151" s="30" t="s">
        <v>479</v>
      </c>
      <c r="D151" s="31">
        <v>12</v>
      </c>
      <c r="E151" s="29"/>
    </row>
    <row r="152" spans="1:5" ht="9.75" customHeight="1">
      <c r="A152" s="29"/>
      <c r="B152" s="29"/>
      <c r="C152" s="30" t="s">
        <v>480</v>
      </c>
      <c r="D152" s="31">
        <v>5</v>
      </c>
      <c r="E152" s="29"/>
    </row>
    <row r="153" spans="1:5" ht="9.75" customHeight="1">
      <c r="A153" s="29"/>
      <c r="B153" s="29"/>
      <c r="C153" s="30" t="s">
        <v>236</v>
      </c>
      <c r="D153" s="31">
        <v>13</v>
      </c>
      <c r="E153" s="29"/>
    </row>
    <row r="154" spans="1:5" ht="9.75" customHeight="1">
      <c r="A154" s="29">
        <v>17</v>
      </c>
      <c r="B154" s="29" t="s">
        <v>34</v>
      </c>
      <c r="C154" s="30" t="s">
        <v>309</v>
      </c>
      <c r="D154" s="31">
        <v>51</v>
      </c>
      <c r="E154" s="29">
        <v>109</v>
      </c>
    </row>
    <row r="155" spans="1:5" ht="9.75" customHeight="1">
      <c r="A155" s="29"/>
      <c r="B155" s="29"/>
      <c r="C155" s="30" t="s">
        <v>481</v>
      </c>
      <c r="D155" s="31">
        <v>34</v>
      </c>
      <c r="E155" s="29"/>
    </row>
    <row r="156" spans="1:5" ht="9.75" customHeight="1">
      <c r="A156" s="29"/>
      <c r="B156" s="29"/>
      <c r="C156" s="30" t="s">
        <v>385</v>
      </c>
      <c r="D156" s="31">
        <v>24</v>
      </c>
      <c r="E156" s="29"/>
    </row>
    <row r="157" spans="1:5" ht="9.75" customHeight="1">
      <c r="A157" s="29">
        <v>18</v>
      </c>
      <c r="B157" s="29" t="s">
        <v>32</v>
      </c>
      <c r="C157" s="30" t="s">
        <v>296</v>
      </c>
      <c r="D157" s="31">
        <v>8</v>
      </c>
      <c r="E157" s="29">
        <v>99</v>
      </c>
    </row>
    <row r="158" spans="1:5" ht="9.75" customHeight="1">
      <c r="A158" s="29"/>
      <c r="B158" s="29"/>
      <c r="C158" s="30" t="s">
        <v>378</v>
      </c>
      <c r="D158" s="31">
        <v>7</v>
      </c>
      <c r="E158" s="29"/>
    </row>
    <row r="159" spans="1:5" ht="9.75" customHeight="1">
      <c r="A159" s="29"/>
      <c r="B159" s="29"/>
      <c r="C159" s="30" t="s">
        <v>294</v>
      </c>
      <c r="D159" s="31">
        <v>37</v>
      </c>
      <c r="E159" s="29"/>
    </row>
    <row r="160" spans="1:5" ht="9.75" customHeight="1">
      <c r="A160" s="29"/>
      <c r="B160" s="29"/>
      <c r="C160" s="30" t="s">
        <v>379</v>
      </c>
      <c r="D160" s="31">
        <v>10</v>
      </c>
      <c r="E160" s="29"/>
    </row>
    <row r="161" spans="1:5" ht="9.75" customHeight="1">
      <c r="A161" s="29"/>
      <c r="B161" s="29"/>
      <c r="C161" s="30" t="s">
        <v>482</v>
      </c>
      <c r="D161" s="31">
        <v>1</v>
      </c>
      <c r="E161" s="29"/>
    </row>
    <row r="162" spans="1:5" ht="9.75" customHeight="1">
      <c r="A162" s="29"/>
      <c r="B162" s="29"/>
      <c r="C162" s="30" t="s">
        <v>483</v>
      </c>
      <c r="D162" s="31">
        <v>26</v>
      </c>
      <c r="E162" s="29"/>
    </row>
    <row r="163" spans="1:5" ht="9.75" customHeight="1">
      <c r="A163" s="29"/>
      <c r="B163" s="29"/>
      <c r="C163" s="30" t="s">
        <v>484</v>
      </c>
      <c r="D163" s="31">
        <v>10</v>
      </c>
      <c r="E163" s="29"/>
    </row>
    <row r="164" spans="1:5" ht="9.75" customHeight="1">
      <c r="A164" s="29">
        <v>19</v>
      </c>
      <c r="B164" s="29" t="s">
        <v>37</v>
      </c>
      <c r="C164" s="30" t="s">
        <v>305</v>
      </c>
      <c r="D164" s="31">
        <v>55</v>
      </c>
      <c r="E164" s="29">
        <v>73</v>
      </c>
    </row>
    <row r="165" spans="1:5" ht="9.75" customHeight="1">
      <c r="A165" s="29"/>
      <c r="B165" s="29"/>
      <c r="C165" s="30" t="s">
        <v>485</v>
      </c>
      <c r="D165" s="31">
        <v>18</v>
      </c>
      <c r="E165" s="29"/>
    </row>
    <row r="166" spans="1:5" ht="9.75" customHeight="1">
      <c r="A166" s="29">
        <v>20</v>
      </c>
      <c r="B166" s="29" t="s">
        <v>31</v>
      </c>
      <c r="C166" s="30" t="s">
        <v>376</v>
      </c>
      <c r="D166" s="31">
        <v>24</v>
      </c>
      <c r="E166" s="29">
        <v>72</v>
      </c>
    </row>
    <row r="167" spans="1:5" ht="9.75" customHeight="1">
      <c r="A167" s="29"/>
      <c r="B167" s="29"/>
      <c r="C167" s="30" t="s">
        <v>486</v>
      </c>
      <c r="D167" s="31">
        <v>1</v>
      </c>
      <c r="E167" s="29"/>
    </row>
    <row r="168" spans="1:5" ht="9.75" customHeight="1">
      <c r="A168" s="29"/>
      <c r="B168" s="29"/>
      <c r="C168" s="30" t="s">
        <v>283</v>
      </c>
      <c r="D168" s="31">
        <v>24</v>
      </c>
      <c r="E168" s="29"/>
    </row>
    <row r="169" spans="1:5" ht="9.75" customHeight="1">
      <c r="A169" s="29"/>
      <c r="B169" s="29"/>
      <c r="C169" s="30" t="s">
        <v>282</v>
      </c>
      <c r="D169" s="31">
        <v>20</v>
      </c>
      <c r="E169" s="29"/>
    </row>
    <row r="170" spans="1:5" ht="9.75" customHeight="1">
      <c r="A170" s="29"/>
      <c r="B170" s="29"/>
      <c r="C170" s="30" t="s">
        <v>374</v>
      </c>
      <c r="D170" s="31">
        <v>3</v>
      </c>
      <c r="E170" s="29"/>
    </row>
    <row r="171" spans="1:5" ht="9.75" customHeight="1">
      <c r="A171" s="29">
        <v>21</v>
      </c>
      <c r="B171" s="29" t="s">
        <v>33</v>
      </c>
      <c r="C171" s="30" t="s">
        <v>241</v>
      </c>
      <c r="D171" s="31">
        <v>10</v>
      </c>
      <c r="E171" s="29">
        <v>64</v>
      </c>
    </row>
    <row r="172" spans="1:5" ht="9.75" customHeight="1">
      <c r="A172" s="29"/>
      <c r="B172" s="29"/>
      <c r="C172" s="30" t="s">
        <v>487</v>
      </c>
      <c r="D172" s="31">
        <v>4</v>
      </c>
      <c r="E172" s="29"/>
    </row>
    <row r="173" spans="1:5" ht="9.75" customHeight="1">
      <c r="A173" s="29"/>
      <c r="B173" s="29"/>
      <c r="C173" s="30" t="s">
        <v>245</v>
      </c>
      <c r="D173" s="31">
        <v>4</v>
      </c>
      <c r="E173" s="29"/>
    </row>
    <row r="174" spans="1:5" ht="9.75" customHeight="1">
      <c r="A174" s="29"/>
      <c r="B174" s="29"/>
      <c r="C174" s="30" t="s">
        <v>488</v>
      </c>
      <c r="D174" s="31">
        <v>28</v>
      </c>
      <c r="E174" s="29"/>
    </row>
    <row r="175" spans="1:5" ht="9.75" customHeight="1">
      <c r="A175" s="29"/>
      <c r="B175" s="29"/>
      <c r="C175" s="30" t="s">
        <v>246</v>
      </c>
      <c r="D175" s="31">
        <v>18</v>
      </c>
      <c r="E175" s="29"/>
    </row>
    <row r="176" spans="1:5" ht="9.75" customHeight="1">
      <c r="A176" s="29">
        <v>22</v>
      </c>
      <c r="B176" s="29" t="s">
        <v>25</v>
      </c>
      <c r="C176" s="30" t="s">
        <v>177</v>
      </c>
      <c r="D176" s="31">
        <v>9</v>
      </c>
      <c r="E176" s="29">
        <v>61</v>
      </c>
    </row>
    <row r="177" spans="1:5" ht="9.75" customHeight="1">
      <c r="A177" s="29"/>
      <c r="B177" s="29"/>
      <c r="C177" s="30" t="s">
        <v>489</v>
      </c>
      <c r="D177" s="31">
        <v>3</v>
      </c>
      <c r="E177" s="29"/>
    </row>
    <row r="178" spans="1:5" ht="9.75" customHeight="1">
      <c r="A178" s="29"/>
      <c r="B178" s="29"/>
      <c r="C178" s="30" t="s">
        <v>416</v>
      </c>
      <c r="D178" s="31">
        <v>34</v>
      </c>
      <c r="E178" s="29"/>
    </row>
    <row r="179" spans="1:5" ht="9.75" customHeight="1">
      <c r="A179" s="29"/>
      <c r="B179" s="29"/>
      <c r="C179" s="30" t="s">
        <v>415</v>
      </c>
      <c r="D179" s="31">
        <v>15</v>
      </c>
      <c r="E179" s="29"/>
    </row>
    <row r="180" spans="1:5" ht="9.75" customHeight="1">
      <c r="A180" s="29">
        <v>23</v>
      </c>
      <c r="B180" s="29" t="s">
        <v>44</v>
      </c>
      <c r="C180" s="30" t="s">
        <v>490</v>
      </c>
      <c r="D180" s="31">
        <v>37</v>
      </c>
      <c r="E180" s="29">
        <v>53</v>
      </c>
    </row>
    <row r="181" spans="1:5" ht="9.75" customHeight="1">
      <c r="A181" s="29"/>
      <c r="B181" s="29"/>
      <c r="C181" s="30" t="s">
        <v>491</v>
      </c>
      <c r="D181" s="31">
        <v>16</v>
      </c>
      <c r="E181" s="29"/>
    </row>
    <row r="182" spans="1:5" ht="9.75" customHeight="1">
      <c r="A182" s="29">
        <v>24</v>
      </c>
      <c r="B182" s="29" t="s">
        <v>38</v>
      </c>
      <c r="C182" s="30" t="s">
        <v>492</v>
      </c>
      <c r="D182" s="31">
        <v>14</v>
      </c>
      <c r="E182" s="29">
        <v>51</v>
      </c>
    </row>
    <row r="183" spans="1:5" ht="9.75" customHeight="1">
      <c r="A183" s="29"/>
      <c r="B183" s="29"/>
      <c r="C183" s="30" t="s">
        <v>420</v>
      </c>
      <c r="D183" s="31">
        <v>24</v>
      </c>
      <c r="E183" s="29"/>
    </row>
    <row r="184" spans="1:5" ht="9.75" customHeight="1">
      <c r="A184" s="29"/>
      <c r="B184" s="29"/>
      <c r="C184" s="30" t="s">
        <v>493</v>
      </c>
      <c r="D184" s="31">
        <v>13</v>
      </c>
      <c r="E184" s="29"/>
    </row>
    <row r="185" spans="1:5" ht="12.75">
      <c r="A185" s="29">
        <v>25</v>
      </c>
      <c r="B185" s="29" t="s">
        <v>45</v>
      </c>
      <c r="C185" s="30" t="s">
        <v>494</v>
      </c>
      <c r="D185" s="31">
        <v>47</v>
      </c>
      <c r="E185" s="29">
        <v>47</v>
      </c>
    </row>
    <row r="186" spans="1:5" ht="9.75" customHeight="1">
      <c r="A186" s="29">
        <v>26</v>
      </c>
      <c r="B186" s="29" t="s">
        <v>39</v>
      </c>
      <c r="C186" s="30" t="s">
        <v>302</v>
      </c>
      <c r="D186" s="31">
        <v>37</v>
      </c>
      <c r="E186" s="29">
        <v>45</v>
      </c>
    </row>
    <row r="187" spans="1:5" ht="9.75" customHeight="1">
      <c r="A187" s="29"/>
      <c r="B187" s="29"/>
      <c r="C187" s="30" t="s">
        <v>495</v>
      </c>
      <c r="D187" s="31">
        <v>3</v>
      </c>
      <c r="E187" s="29"/>
    </row>
    <row r="188" spans="1:5" ht="9.75" customHeight="1">
      <c r="A188" s="29"/>
      <c r="B188" s="29"/>
      <c r="C188" s="30" t="s">
        <v>496</v>
      </c>
      <c r="D188" s="31">
        <v>3</v>
      </c>
      <c r="E188" s="29"/>
    </row>
    <row r="189" spans="1:5" ht="9.75" customHeight="1">
      <c r="A189" s="29"/>
      <c r="B189" s="29"/>
      <c r="C189" s="30" t="s">
        <v>303</v>
      </c>
      <c r="D189" s="31">
        <v>2</v>
      </c>
      <c r="E189" s="29"/>
    </row>
    <row r="190" spans="1:5" ht="9.75" customHeight="1">
      <c r="A190" s="29">
        <v>26</v>
      </c>
      <c r="B190" s="29" t="s">
        <v>43</v>
      </c>
      <c r="C190" s="30" t="s">
        <v>418</v>
      </c>
      <c r="D190" s="31">
        <v>14</v>
      </c>
      <c r="E190" s="29">
        <v>45</v>
      </c>
    </row>
    <row r="191" spans="1:5" ht="9.75" customHeight="1">
      <c r="A191" s="29"/>
      <c r="B191" s="29"/>
      <c r="C191" s="30" t="s">
        <v>497</v>
      </c>
      <c r="D191" s="31">
        <v>18</v>
      </c>
      <c r="E191" s="29"/>
    </row>
    <row r="192" spans="1:5" ht="9.75" customHeight="1">
      <c r="A192" s="29"/>
      <c r="B192" s="29"/>
      <c r="C192" s="30" t="s">
        <v>498</v>
      </c>
      <c r="D192" s="31">
        <v>8</v>
      </c>
      <c r="E192" s="29"/>
    </row>
    <row r="193" spans="1:5" ht="9.75" customHeight="1">
      <c r="A193" s="29"/>
      <c r="B193" s="29"/>
      <c r="C193" s="30" t="s">
        <v>499</v>
      </c>
      <c r="D193" s="31">
        <v>5</v>
      </c>
      <c r="E193" s="29"/>
    </row>
    <row r="194" spans="1:5" ht="9.75" customHeight="1">
      <c r="A194" s="29">
        <v>28</v>
      </c>
      <c r="B194" s="29" t="s">
        <v>35</v>
      </c>
      <c r="C194" s="30" t="s">
        <v>287</v>
      </c>
      <c r="D194" s="31">
        <v>34</v>
      </c>
      <c r="E194" s="29">
        <v>43</v>
      </c>
    </row>
    <row r="195" spans="1:5" ht="9.75" customHeight="1">
      <c r="A195" s="29"/>
      <c r="B195" s="29"/>
      <c r="C195" s="30" t="s">
        <v>284</v>
      </c>
      <c r="D195" s="31">
        <v>9</v>
      </c>
      <c r="E195" s="29"/>
    </row>
    <row r="196" spans="1:5" ht="9.75" customHeight="1">
      <c r="A196" s="29">
        <v>29</v>
      </c>
      <c r="B196" s="29" t="s">
        <v>40</v>
      </c>
      <c r="C196" s="30" t="s">
        <v>500</v>
      </c>
      <c r="D196" s="31">
        <v>3</v>
      </c>
      <c r="E196" s="29">
        <v>30</v>
      </c>
    </row>
    <row r="197" spans="1:5" ht="9.75" customHeight="1">
      <c r="A197" s="29"/>
      <c r="B197" s="29"/>
      <c r="C197" s="30" t="s">
        <v>301</v>
      </c>
      <c r="D197" s="31">
        <v>27</v>
      </c>
      <c r="E197" s="29"/>
    </row>
    <row r="198" spans="1:5" ht="9.75" customHeight="1">
      <c r="A198" s="29">
        <v>30</v>
      </c>
      <c r="B198" s="29" t="s">
        <v>48</v>
      </c>
      <c r="C198" s="30" t="s">
        <v>501</v>
      </c>
      <c r="D198" s="31">
        <v>5</v>
      </c>
      <c r="E198" s="29">
        <v>25</v>
      </c>
    </row>
    <row r="199" spans="1:5" ht="9.75" customHeight="1">
      <c r="A199" s="29"/>
      <c r="B199" s="29"/>
      <c r="C199" s="30" t="s">
        <v>424</v>
      </c>
      <c r="D199" s="31">
        <v>20</v>
      </c>
      <c r="E199" s="29"/>
    </row>
    <row r="200" spans="1:5" ht="9.75" customHeight="1">
      <c r="A200" s="29">
        <v>31</v>
      </c>
      <c r="B200" s="29" t="s">
        <v>41</v>
      </c>
      <c r="C200" s="30" t="s">
        <v>502</v>
      </c>
      <c r="D200" s="31">
        <v>12</v>
      </c>
      <c r="E200" s="29">
        <v>21</v>
      </c>
    </row>
    <row r="201" spans="1:5" ht="9.75" customHeight="1">
      <c r="A201" s="29"/>
      <c r="B201" s="29"/>
      <c r="C201" s="30" t="s">
        <v>264</v>
      </c>
      <c r="D201" s="31">
        <v>9</v>
      </c>
      <c r="E201" s="29"/>
    </row>
    <row r="202" spans="1:5" ht="9.75" customHeight="1">
      <c r="A202" s="29">
        <v>32</v>
      </c>
      <c r="B202" s="29" t="s">
        <v>50</v>
      </c>
      <c r="C202" s="30" t="s">
        <v>503</v>
      </c>
      <c r="D202" s="31">
        <v>10</v>
      </c>
      <c r="E202" s="29">
        <v>11</v>
      </c>
    </row>
    <row r="203" spans="1:5" ht="9.75" customHeight="1">
      <c r="A203" s="29"/>
      <c r="B203" s="29"/>
      <c r="C203" s="30" t="s">
        <v>504</v>
      </c>
      <c r="D203" s="31">
        <v>1</v>
      </c>
      <c r="E203" s="29"/>
    </row>
    <row r="204" spans="1:5" ht="12.75">
      <c r="A204" s="29">
        <v>33</v>
      </c>
      <c r="B204" s="29" t="s">
        <v>47</v>
      </c>
      <c r="C204" s="30" t="s">
        <v>417</v>
      </c>
      <c r="D204" s="31">
        <v>9</v>
      </c>
      <c r="E204" s="29">
        <v>9</v>
      </c>
    </row>
    <row r="205" spans="1:5" ht="9.75" customHeight="1">
      <c r="A205" s="29">
        <v>34</v>
      </c>
      <c r="B205" s="29" t="s">
        <v>49</v>
      </c>
      <c r="C205" s="30" t="s">
        <v>505</v>
      </c>
      <c r="D205" s="31">
        <v>5</v>
      </c>
      <c r="E205" s="29">
        <v>7</v>
      </c>
    </row>
    <row r="206" spans="1:5" ht="9.75" customHeight="1">
      <c r="A206" s="29"/>
      <c r="B206" s="29"/>
      <c r="C206" s="30" t="s">
        <v>419</v>
      </c>
      <c r="D206" s="31">
        <v>2</v>
      </c>
      <c r="E206" s="29"/>
    </row>
    <row r="207" spans="1:5" ht="12.75">
      <c r="A207" s="29">
        <v>34</v>
      </c>
      <c r="B207" s="29" t="s">
        <v>51</v>
      </c>
      <c r="C207" s="30" t="s">
        <v>423</v>
      </c>
      <c r="D207" s="31">
        <v>7</v>
      </c>
      <c r="E207" s="29">
        <v>7</v>
      </c>
    </row>
    <row r="208" spans="1:5" ht="9.75" customHeight="1">
      <c r="A208" s="29">
        <v>36</v>
      </c>
      <c r="B208" s="29" t="s">
        <v>42</v>
      </c>
      <c r="C208" s="30" t="s">
        <v>506</v>
      </c>
      <c r="D208" s="31">
        <v>3</v>
      </c>
      <c r="E208" s="29">
        <v>5</v>
      </c>
    </row>
    <row r="209" spans="1:5" ht="9.75" customHeight="1">
      <c r="A209" s="29"/>
      <c r="B209" s="29"/>
      <c r="C209" s="30" t="s">
        <v>412</v>
      </c>
      <c r="D209" s="31">
        <v>2</v>
      </c>
      <c r="E209" s="29"/>
    </row>
    <row r="210" spans="1:5" ht="12.75">
      <c r="A210" s="29">
        <v>37</v>
      </c>
      <c r="B210" s="29" t="s">
        <v>23</v>
      </c>
      <c r="C210" s="30" t="s">
        <v>507</v>
      </c>
      <c r="D210" s="31">
        <v>2</v>
      </c>
      <c r="E210" s="29">
        <v>2</v>
      </c>
    </row>
    <row r="211" spans="1:5" ht="12.75">
      <c r="A211" s="29">
        <v>38</v>
      </c>
      <c r="B211" s="29" t="s">
        <v>54</v>
      </c>
      <c r="C211" s="30" t="s">
        <v>508</v>
      </c>
      <c r="D211" s="31">
        <v>1</v>
      </c>
      <c r="E211" s="29">
        <v>1</v>
      </c>
    </row>
    <row r="212" spans="1:5" ht="12.75">
      <c r="A212" s="29">
        <v>39</v>
      </c>
      <c r="B212" s="29" t="s">
        <v>46</v>
      </c>
      <c r="C212" s="30"/>
      <c r="D212" s="31"/>
      <c r="E212" s="29">
        <v>0</v>
      </c>
    </row>
    <row r="213" spans="1:5" ht="12.75">
      <c r="A213" s="29">
        <v>39</v>
      </c>
      <c r="B213" s="29" t="s">
        <v>55</v>
      </c>
      <c r="C213" s="30"/>
      <c r="D213" s="31"/>
      <c r="E213" s="29">
        <v>0</v>
      </c>
    </row>
    <row r="214" spans="1:5" ht="12.75">
      <c r="A214" s="29">
        <v>39</v>
      </c>
      <c r="B214" s="29" t="s">
        <v>56</v>
      </c>
      <c r="C214" s="32"/>
      <c r="D214" s="33"/>
      <c r="E214" s="29">
        <v>0</v>
      </c>
    </row>
  </sheetData>
  <sheetProtection selectLockedCells="1" selectUnlockedCells="1"/>
  <mergeCells count="103">
    <mergeCell ref="A1:E1"/>
    <mergeCell ref="A3:E3"/>
    <mergeCell ref="A4:E4"/>
    <mergeCell ref="C5:D5"/>
    <mergeCell ref="A6:A20"/>
    <mergeCell ref="B6:B20"/>
    <mergeCell ref="E6:E20"/>
    <mergeCell ref="A21:A32"/>
    <mergeCell ref="B21:B32"/>
    <mergeCell ref="E21:E32"/>
    <mergeCell ref="A33:A46"/>
    <mergeCell ref="B33:B46"/>
    <mergeCell ref="E33:E46"/>
    <mergeCell ref="A47:A58"/>
    <mergeCell ref="B47:B58"/>
    <mergeCell ref="E47:E58"/>
    <mergeCell ref="A59:A70"/>
    <mergeCell ref="B59:B70"/>
    <mergeCell ref="E59:E70"/>
    <mergeCell ref="A71:A81"/>
    <mergeCell ref="B71:B81"/>
    <mergeCell ref="E71:E81"/>
    <mergeCell ref="A82:A93"/>
    <mergeCell ref="B82:B93"/>
    <mergeCell ref="E82:E93"/>
    <mergeCell ref="A94:A104"/>
    <mergeCell ref="B94:B104"/>
    <mergeCell ref="E94:E104"/>
    <mergeCell ref="A105:A110"/>
    <mergeCell ref="B105:B110"/>
    <mergeCell ref="E105:E110"/>
    <mergeCell ref="A111:A121"/>
    <mergeCell ref="B111:B121"/>
    <mergeCell ref="E111:E121"/>
    <mergeCell ref="A122:A126"/>
    <mergeCell ref="B122:B126"/>
    <mergeCell ref="E122:E126"/>
    <mergeCell ref="A127:A130"/>
    <mergeCell ref="B127:B130"/>
    <mergeCell ref="E127:E130"/>
    <mergeCell ref="A131:A136"/>
    <mergeCell ref="B131:B136"/>
    <mergeCell ref="E131:E136"/>
    <mergeCell ref="A137:A144"/>
    <mergeCell ref="B137:B144"/>
    <mergeCell ref="E137:E144"/>
    <mergeCell ref="A145:A148"/>
    <mergeCell ref="B145:B148"/>
    <mergeCell ref="E145:E148"/>
    <mergeCell ref="A149:A153"/>
    <mergeCell ref="B149:B153"/>
    <mergeCell ref="E149:E153"/>
    <mergeCell ref="A154:A156"/>
    <mergeCell ref="B154:B156"/>
    <mergeCell ref="E154:E156"/>
    <mergeCell ref="A157:A163"/>
    <mergeCell ref="B157:B163"/>
    <mergeCell ref="E157:E163"/>
    <mergeCell ref="A164:A165"/>
    <mergeCell ref="B164:B165"/>
    <mergeCell ref="E164:E165"/>
    <mergeCell ref="A166:A170"/>
    <mergeCell ref="B166:B170"/>
    <mergeCell ref="E166:E170"/>
    <mergeCell ref="A171:A175"/>
    <mergeCell ref="B171:B175"/>
    <mergeCell ref="E171:E175"/>
    <mergeCell ref="A176:A179"/>
    <mergeCell ref="B176:B179"/>
    <mergeCell ref="E176:E179"/>
    <mergeCell ref="A180:A181"/>
    <mergeCell ref="B180:B181"/>
    <mergeCell ref="E180:E181"/>
    <mergeCell ref="A182:A184"/>
    <mergeCell ref="B182:B184"/>
    <mergeCell ref="E182:E184"/>
    <mergeCell ref="A186:A189"/>
    <mergeCell ref="B186:B189"/>
    <mergeCell ref="E186:E189"/>
    <mergeCell ref="A190:A193"/>
    <mergeCell ref="B190:B193"/>
    <mergeCell ref="E190:E193"/>
    <mergeCell ref="A194:A195"/>
    <mergeCell ref="B194:B195"/>
    <mergeCell ref="E194:E195"/>
    <mergeCell ref="A196:A197"/>
    <mergeCell ref="B196:B197"/>
    <mergeCell ref="E196:E197"/>
    <mergeCell ref="A198:A199"/>
    <mergeCell ref="B198:B199"/>
    <mergeCell ref="E198:E199"/>
    <mergeCell ref="A200:A201"/>
    <mergeCell ref="B200:B201"/>
    <mergeCell ref="E200:E201"/>
    <mergeCell ref="A202:A203"/>
    <mergeCell ref="B202:B203"/>
    <mergeCell ref="E202:E203"/>
    <mergeCell ref="A205:A206"/>
    <mergeCell ref="B205:B206"/>
    <mergeCell ref="E205:E206"/>
    <mergeCell ref="A208:A209"/>
    <mergeCell ref="B208:B209"/>
    <mergeCell ref="E208:E209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rowBreaks count="2" manualBreakCount="2">
    <brk id="7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77"/>
  <sheetViews>
    <sheetView zoomScale="110" zoomScaleNormal="110" workbookViewId="0" topLeftCell="A37">
      <selection activeCell="D70" sqref="D70"/>
    </sheetView>
  </sheetViews>
  <sheetFormatPr defaultColWidth="14.66015625" defaultRowHeight="11.25"/>
  <cols>
    <col min="1" max="1" width="9.5" style="0" customWidth="1"/>
    <col min="2" max="2" width="23.83203125" style="0" customWidth="1"/>
    <col min="3" max="3" width="23" style="0" customWidth="1"/>
    <col min="4" max="4" width="5.33203125" style="0" customWidth="1"/>
    <col min="5" max="5" width="16.83203125" style="0" customWidth="1"/>
    <col min="6" max="16384" width="14.5" style="0" customWidth="1"/>
  </cols>
  <sheetData>
    <row r="1" spans="1:5" ht="12.75" customHeight="1">
      <c r="A1" s="34" t="s">
        <v>509</v>
      </c>
      <c r="B1" s="34"/>
      <c r="C1" s="34"/>
      <c r="D1" s="34"/>
      <c r="E1" s="34"/>
    </row>
    <row r="2" spans="1:5" ht="12.75">
      <c r="A2" s="35" t="s">
        <v>510</v>
      </c>
      <c r="B2" s="36"/>
      <c r="C2" s="36"/>
      <c r="D2" s="36"/>
      <c r="E2" s="37" t="s">
        <v>511</v>
      </c>
    </row>
    <row r="3" spans="1:5" ht="12.75">
      <c r="A3" s="38" t="s">
        <v>3</v>
      </c>
      <c r="B3" s="38"/>
      <c r="C3" s="38"/>
      <c r="D3" s="38"/>
      <c r="E3" s="38"/>
    </row>
    <row r="4" spans="1:5" ht="12.75">
      <c r="A4" s="38" t="s">
        <v>512</v>
      </c>
      <c r="B4" s="38"/>
      <c r="C4" s="38"/>
      <c r="D4" s="38"/>
      <c r="E4" s="38"/>
    </row>
    <row r="5" spans="1:5" ht="12.75">
      <c r="A5" s="10" t="s">
        <v>5</v>
      </c>
      <c r="B5" s="10" t="s">
        <v>6</v>
      </c>
      <c r="C5" s="10" t="s">
        <v>12</v>
      </c>
      <c r="D5" s="39"/>
      <c r="E5" s="10" t="s">
        <v>430</v>
      </c>
    </row>
    <row r="6" spans="1:5" ht="12.75">
      <c r="A6" s="40">
        <v>1</v>
      </c>
      <c r="B6" s="40" t="s">
        <v>15</v>
      </c>
      <c r="C6" s="10" t="s">
        <v>62</v>
      </c>
      <c r="D6" s="10">
        <v>43</v>
      </c>
      <c r="E6" s="41">
        <f>SUM(D6:D17)</f>
        <v>700</v>
      </c>
    </row>
    <row r="7" spans="1:5" ht="12.75">
      <c r="A7" s="40">
        <v>1</v>
      </c>
      <c r="B7" s="40" t="s">
        <v>15</v>
      </c>
      <c r="C7" s="10" t="s">
        <v>63</v>
      </c>
      <c r="D7" s="10">
        <v>40</v>
      </c>
      <c r="E7" s="41"/>
    </row>
    <row r="8" spans="1:5" ht="12.75">
      <c r="A8" s="40">
        <v>1</v>
      </c>
      <c r="B8" s="40" t="s">
        <v>15</v>
      </c>
      <c r="C8" s="10" t="s">
        <v>64</v>
      </c>
      <c r="D8" s="10">
        <v>100</v>
      </c>
      <c r="E8" s="41"/>
    </row>
    <row r="9" spans="1:5" ht="12.75">
      <c r="A9" s="40">
        <v>1</v>
      </c>
      <c r="B9" s="40" t="s">
        <v>15</v>
      </c>
      <c r="C9" s="10" t="s">
        <v>65</v>
      </c>
      <c r="D9" s="10">
        <v>80</v>
      </c>
      <c r="E9" s="41"/>
    </row>
    <row r="10" spans="1:5" ht="12.75">
      <c r="A10" s="40">
        <v>1</v>
      </c>
      <c r="B10" s="40" t="s">
        <v>15</v>
      </c>
      <c r="C10" s="10" t="s">
        <v>66</v>
      </c>
      <c r="D10" s="10">
        <v>47</v>
      </c>
      <c r="E10" s="41"/>
    </row>
    <row r="11" spans="1:5" ht="12.75">
      <c r="A11" s="40">
        <v>1</v>
      </c>
      <c r="B11" s="40" t="s">
        <v>15</v>
      </c>
      <c r="C11" s="10" t="s">
        <v>67</v>
      </c>
      <c r="D11" s="10">
        <v>34</v>
      </c>
      <c r="E11" s="41"/>
    </row>
    <row r="12" spans="1:5" ht="12.75">
      <c r="A12" s="40">
        <v>1</v>
      </c>
      <c r="B12" s="40" t="s">
        <v>15</v>
      </c>
      <c r="C12" s="10" t="s">
        <v>68</v>
      </c>
      <c r="D12" s="10">
        <v>100</v>
      </c>
      <c r="E12" s="41"/>
    </row>
    <row r="13" spans="1:5" ht="12.75">
      <c r="A13" s="40">
        <v>1</v>
      </c>
      <c r="B13" s="40" t="s">
        <v>15</v>
      </c>
      <c r="C13" s="10" t="s">
        <v>69</v>
      </c>
      <c r="D13" s="10">
        <v>80</v>
      </c>
      <c r="E13" s="41"/>
    </row>
    <row r="14" spans="1:5" ht="12.75">
      <c r="A14" s="40">
        <v>1</v>
      </c>
      <c r="B14" s="40" t="s">
        <v>15</v>
      </c>
      <c r="C14" s="10" t="s">
        <v>70</v>
      </c>
      <c r="D14" s="10">
        <v>51</v>
      </c>
      <c r="E14" s="41"/>
    </row>
    <row r="15" spans="1:5" ht="12.75">
      <c r="A15" s="40">
        <v>1</v>
      </c>
      <c r="B15" s="40" t="s">
        <v>15</v>
      </c>
      <c r="C15" s="10" t="s">
        <v>71</v>
      </c>
      <c r="D15" s="10">
        <v>43</v>
      </c>
      <c r="E15" s="41"/>
    </row>
    <row r="16" spans="1:5" ht="12.75">
      <c r="A16" s="40">
        <v>1</v>
      </c>
      <c r="B16" s="40" t="s">
        <v>15</v>
      </c>
      <c r="C16" s="10" t="s">
        <v>72</v>
      </c>
      <c r="D16" s="10">
        <v>51</v>
      </c>
      <c r="E16" s="41"/>
    </row>
    <row r="17" spans="1:5" ht="12.75">
      <c r="A17" s="40">
        <v>1</v>
      </c>
      <c r="B17" s="40" t="s">
        <v>15</v>
      </c>
      <c r="C17" s="10" t="s">
        <v>73</v>
      </c>
      <c r="D17" s="10">
        <v>31</v>
      </c>
      <c r="E17" s="41"/>
    </row>
    <row r="18" spans="1:5" ht="12.75">
      <c r="A18" s="40">
        <v>2</v>
      </c>
      <c r="B18" s="40" t="s">
        <v>16</v>
      </c>
      <c r="C18" s="10" t="s">
        <v>82</v>
      </c>
      <c r="D18" s="10">
        <v>80</v>
      </c>
      <c r="E18" s="41">
        <f>SUM(D18:D29)</f>
        <v>604</v>
      </c>
    </row>
    <row r="19" spans="1:5" ht="12.75">
      <c r="A19" s="40">
        <v>2</v>
      </c>
      <c r="B19" s="40" t="s">
        <v>16</v>
      </c>
      <c r="C19" s="10" t="s">
        <v>83</v>
      </c>
      <c r="D19" s="10">
        <v>51</v>
      </c>
      <c r="E19" s="41"/>
    </row>
    <row r="20" spans="1:5" ht="12.75">
      <c r="A20" s="40">
        <v>2</v>
      </c>
      <c r="B20" s="40" t="s">
        <v>16</v>
      </c>
      <c r="C20" s="10" t="s">
        <v>84</v>
      </c>
      <c r="D20" s="10">
        <v>14</v>
      </c>
      <c r="E20" s="41"/>
    </row>
    <row r="21" spans="1:5" ht="12.75">
      <c r="A21" s="40">
        <v>2</v>
      </c>
      <c r="B21" s="40" t="s">
        <v>16</v>
      </c>
      <c r="C21" s="10" t="s">
        <v>85</v>
      </c>
      <c r="D21" s="10">
        <v>10</v>
      </c>
      <c r="E21" s="41"/>
    </row>
    <row r="22" spans="1:5" ht="12.75">
      <c r="A22" s="40">
        <v>2</v>
      </c>
      <c r="B22" s="40" t="s">
        <v>16</v>
      </c>
      <c r="C22" s="10" t="s">
        <v>86</v>
      </c>
      <c r="D22" s="10">
        <v>100</v>
      </c>
      <c r="E22" s="41"/>
    </row>
    <row r="23" spans="1:5" ht="12.75">
      <c r="A23" s="40">
        <v>2</v>
      </c>
      <c r="B23" s="40" t="s">
        <v>16</v>
      </c>
      <c r="C23" s="10" t="s">
        <v>87</v>
      </c>
      <c r="D23" s="10">
        <v>80</v>
      </c>
      <c r="E23" s="41"/>
    </row>
    <row r="24" spans="1:5" ht="12.75">
      <c r="A24" s="40">
        <v>2</v>
      </c>
      <c r="B24" s="40" t="s">
        <v>16</v>
      </c>
      <c r="C24" s="10" t="s">
        <v>88</v>
      </c>
      <c r="D24" s="10">
        <v>51</v>
      </c>
      <c r="E24" s="41"/>
    </row>
    <row r="25" spans="1:5" ht="12.75">
      <c r="A25" s="40">
        <v>2</v>
      </c>
      <c r="B25" s="40" t="s">
        <v>16</v>
      </c>
      <c r="C25" s="10" t="s">
        <v>89</v>
      </c>
      <c r="D25" s="10">
        <v>47</v>
      </c>
      <c r="E25" s="41"/>
    </row>
    <row r="26" spans="1:5" ht="12.75">
      <c r="A26" s="40">
        <v>2</v>
      </c>
      <c r="B26" s="40" t="s">
        <v>16</v>
      </c>
      <c r="C26" s="10" t="s">
        <v>90</v>
      </c>
      <c r="D26" s="10">
        <v>65</v>
      </c>
      <c r="E26" s="41"/>
    </row>
    <row r="27" spans="1:5" ht="12.75">
      <c r="A27" s="40">
        <v>2</v>
      </c>
      <c r="B27" s="40" t="s">
        <v>16</v>
      </c>
      <c r="C27" s="10" t="s">
        <v>91</v>
      </c>
      <c r="D27" s="10">
        <v>37</v>
      </c>
      <c r="E27" s="41"/>
    </row>
    <row r="28" spans="1:5" ht="12.75">
      <c r="A28" s="40">
        <v>2</v>
      </c>
      <c r="B28" s="40" t="s">
        <v>16</v>
      </c>
      <c r="C28" s="10" t="s">
        <v>92</v>
      </c>
      <c r="D28" s="10">
        <v>55</v>
      </c>
      <c r="E28" s="41"/>
    </row>
    <row r="29" spans="1:5" ht="12.75">
      <c r="A29" s="40">
        <v>2</v>
      </c>
      <c r="B29" s="40" t="s">
        <v>16</v>
      </c>
      <c r="C29" s="10" t="s">
        <v>93</v>
      </c>
      <c r="D29" s="10">
        <v>14</v>
      </c>
      <c r="E29" s="41"/>
    </row>
    <row r="30" spans="1:5" ht="12.75">
      <c r="A30" s="40">
        <v>3</v>
      </c>
      <c r="B30" s="40" t="s">
        <v>19</v>
      </c>
      <c r="C30" s="10" t="s">
        <v>98</v>
      </c>
      <c r="D30" s="10">
        <v>100</v>
      </c>
      <c r="E30" s="41">
        <f>SUM(D30:D40)</f>
        <v>445</v>
      </c>
    </row>
    <row r="31" spans="1:5" ht="12.75">
      <c r="A31" s="40">
        <v>3</v>
      </c>
      <c r="B31" s="40" t="s">
        <v>19</v>
      </c>
      <c r="C31" s="10" t="s">
        <v>99</v>
      </c>
      <c r="D31" s="10">
        <v>22</v>
      </c>
      <c r="E31" s="41"/>
    </row>
    <row r="32" spans="1:5" ht="12.75">
      <c r="A32" s="40">
        <v>3</v>
      </c>
      <c r="B32" s="40" t="s">
        <v>19</v>
      </c>
      <c r="C32" s="10" t="s">
        <v>100</v>
      </c>
      <c r="D32" s="10">
        <v>31</v>
      </c>
      <c r="E32" s="41"/>
    </row>
    <row r="33" spans="1:5" ht="12.75">
      <c r="A33" s="40">
        <v>3</v>
      </c>
      <c r="B33" s="40" t="s">
        <v>19</v>
      </c>
      <c r="C33" s="10" t="s">
        <v>101</v>
      </c>
      <c r="D33" s="10">
        <v>37</v>
      </c>
      <c r="E33" s="41"/>
    </row>
    <row r="34" spans="1:5" ht="12.75">
      <c r="A34" s="40">
        <v>3</v>
      </c>
      <c r="B34" s="40" t="s">
        <v>19</v>
      </c>
      <c r="C34" s="10" t="s">
        <v>102</v>
      </c>
      <c r="D34" s="10">
        <v>24</v>
      </c>
      <c r="E34" s="41"/>
    </row>
    <row r="35" spans="1:5" ht="12.75">
      <c r="A35" s="40">
        <v>3</v>
      </c>
      <c r="B35" s="40" t="s">
        <v>19</v>
      </c>
      <c r="C35" s="10" t="s">
        <v>103</v>
      </c>
      <c r="D35" s="10">
        <v>7</v>
      </c>
      <c r="E35" s="41"/>
    </row>
    <row r="36" spans="1:5" ht="12.75">
      <c r="A36" s="40">
        <v>3</v>
      </c>
      <c r="B36" s="40" t="s">
        <v>19</v>
      </c>
      <c r="C36" s="10" t="s">
        <v>104</v>
      </c>
      <c r="D36" s="10">
        <v>100</v>
      </c>
      <c r="E36" s="41"/>
    </row>
    <row r="37" spans="1:5" ht="12.75">
      <c r="A37" s="40">
        <v>3</v>
      </c>
      <c r="B37" s="40" t="s">
        <v>19</v>
      </c>
      <c r="C37" s="10" t="s">
        <v>105</v>
      </c>
      <c r="D37" s="10">
        <v>55</v>
      </c>
      <c r="E37" s="41"/>
    </row>
    <row r="38" spans="1:5" ht="12.75">
      <c r="A38" s="40">
        <v>3</v>
      </c>
      <c r="B38" s="40" t="s">
        <v>19</v>
      </c>
      <c r="C38" s="10" t="s">
        <v>106</v>
      </c>
      <c r="D38" s="10">
        <v>16</v>
      </c>
      <c r="E38" s="41"/>
    </row>
    <row r="39" spans="1:5" ht="12.75">
      <c r="A39" s="40">
        <v>3</v>
      </c>
      <c r="B39" s="40" t="s">
        <v>19</v>
      </c>
      <c r="C39" s="10" t="s">
        <v>107</v>
      </c>
      <c r="D39" s="10">
        <v>43</v>
      </c>
      <c r="E39" s="41"/>
    </row>
    <row r="40" spans="1:5" ht="12.75">
      <c r="A40" s="40">
        <v>3</v>
      </c>
      <c r="B40" s="40" t="s">
        <v>19</v>
      </c>
      <c r="C40" s="10" t="s">
        <v>108</v>
      </c>
      <c r="D40" s="10">
        <v>10</v>
      </c>
      <c r="E40" s="41"/>
    </row>
    <row r="41" spans="1:5" ht="12.75">
      <c r="A41" s="40">
        <v>3</v>
      </c>
      <c r="B41" s="40" t="s">
        <v>17</v>
      </c>
      <c r="C41" s="10" t="s">
        <v>117</v>
      </c>
      <c r="D41" s="10">
        <v>65</v>
      </c>
      <c r="E41" s="41">
        <f>SUM(D41:D50)</f>
        <v>445</v>
      </c>
    </row>
    <row r="42" spans="1:5" ht="12.75">
      <c r="A42" s="40">
        <v>3</v>
      </c>
      <c r="B42" s="40" t="s">
        <v>17</v>
      </c>
      <c r="C42" s="10" t="s">
        <v>118</v>
      </c>
      <c r="D42" s="10">
        <v>55</v>
      </c>
      <c r="E42" s="41"/>
    </row>
    <row r="43" spans="1:5" ht="12.75">
      <c r="A43" s="40">
        <v>3</v>
      </c>
      <c r="B43" s="40" t="s">
        <v>17</v>
      </c>
      <c r="C43" s="10" t="s">
        <v>119</v>
      </c>
      <c r="D43" s="10">
        <v>55</v>
      </c>
      <c r="E43" s="41"/>
    </row>
    <row r="44" spans="1:5" ht="12.75">
      <c r="A44" s="40">
        <v>3</v>
      </c>
      <c r="B44" s="40" t="s">
        <v>17</v>
      </c>
      <c r="C44" s="10" t="s">
        <v>120</v>
      </c>
      <c r="D44" s="10">
        <v>37</v>
      </c>
      <c r="E44" s="41"/>
    </row>
    <row r="45" spans="1:5" ht="12.75">
      <c r="A45" s="40">
        <v>3</v>
      </c>
      <c r="B45" s="40" t="s">
        <v>17</v>
      </c>
      <c r="C45" s="10" t="s">
        <v>121</v>
      </c>
      <c r="D45" s="10">
        <v>65</v>
      </c>
      <c r="E45" s="41"/>
    </row>
    <row r="46" spans="1:5" ht="12.75">
      <c r="A46" s="40">
        <v>3</v>
      </c>
      <c r="B46" s="40" t="s">
        <v>17</v>
      </c>
      <c r="C46" s="10" t="s">
        <v>122</v>
      </c>
      <c r="D46" s="10">
        <v>20</v>
      </c>
      <c r="E46" s="41"/>
    </row>
    <row r="47" spans="1:5" ht="12.75">
      <c r="A47" s="40">
        <v>3</v>
      </c>
      <c r="B47" s="40" t="s">
        <v>17</v>
      </c>
      <c r="C47" s="10" t="s">
        <v>123</v>
      </c>
      <c r="D47" s="10">
        <v>43</v>
      </c>
      <c r="E47" s="41"/>
    </row>
    <row r="48" spans="1:5" ht="12.75">
      <c r="A48" s="40">
        <v>3</v>
      </c>
      <c r="B48" s="40" t="s">
        <v>17</v>
      </c>
      <c r="C48" s="10" t="s">
        <v>124</v>
      </c>
      <c r="D48" s="10">
        <v>28</v>
      </c>
      <c r="E48" s="41"/>
    </row>
    <row r="49" spans="1:5" ht="12.75">
      <c r="A49" s="40">
        <v>3</v>
      </c>
      <c r="B49" s="40" t="s">
        <v>17</v>
      </c>
      <c r="C49" s="10" t="s">
        <v>125</v>
      </c>
      <c r="D49" s="10">
        <v>40</v>
      </c>
      <c r="E49" s="41"/>
    </row>
    <row r="50" spans="1:5" ht="12.75">
      <c r="A50" s="40">
        <v>3</v>
      </c>
      <c r="B50" s="40" t="s">
        <v>17</v>
      </c>
      <c r="C50" s="10" t="s">
        <v>126</v>
      </c>
      <c r="D50" s="10">
        <v>37</v>
      </c>
      <c r="E50" s="41"/>
    </row>
    <row r="51" spans="1:5" ht="12.75">
      <c r="A51" s="40">
        <v>5</v>
      </c>
      <c r="B51" s="40" t="s">
        <v>25</v>
      </c>
      <c r="C51" s="10" t="s">
        <v>167</v>
      </c>
      <c r="D51" s="10">
        <v>28</v>
      </c>
      <c r="E51" s="41">
        <f>SUM(D51:D60)</f>
        <v>370</v>
      </c>
    </row>
    <row r="52" spans="1:5" ht="12.75">
      <c r="A52" s="40">
        <v>4</v>
      </c>
      <c r="B52" s="40" t="s">
        <v>25</v>
      </c>
      <c r="C52" s="10" t="s">
        <v>168</v>
      </c>
      <c r="D52" s="10">
        <v>26</v>
      </c>
      <c r="E52" s="41"/>
    </row>
    <row r="53" spans="1:5" ht="12.75">
      <c r="A53" s="40">
        <v>4</v>
      </c>
      <c r="B53" s="40" t="s">
        <v>25</v>
      </c>
      <c r="C53" s="10" t="s">
        <v>169</v>
      </c>
      <c r="D53" s="10">
        <v>9</v>
      </c>
      <c r="E53" s="41"/>
    </row>
    <row r="54" spans="1:5" ht="12.75">
      <c r="A54" s="40">
        <v>4</v>
      </c>
      <c r="B54" s="40" t="s">
        <v>25</v>
      </c>
      <c r="C54" s="10" t="s">
        <v>170</v>
      </c>
      <c r="D54" s="10">
        <v>4</v>
      </c>
      <c r="E54" s="41"/>
    </row>
    <row r="55" spans="1:5" ht="12.75">
      <c r="A55" s="40">
        <v>4</v>
      </c>
      <c r="B55" s="40" t="s">
        <v>25</v>
      </c>
      <c r="C55" s="10" t="s">
        <v>171</v>
      </c>
      <c r="D55" s="10">
        <v>43</v>
      </c>
      <c r="E55" s="41"/>
    </row>
    <row r="56" spans="1:5" ht="12.75">
      <c r="A56" s="40">
        <v>4</v>
      </c>
      <c r="B56" s="40" t="s">
        <v>25</v>
      </c>
      <c r="C56" s="10" t="s">
        <v>172</v>
      </c>
      <c r="D56" s="10">
        <v>55</v>
      </c>
      <c r="E56" s="41"/>
    </row>
    <row r="57" spans="1:5" ht="12.75">
      <c r="A57" s="40">
        <v>4</v>
      </c>
      <c r="B57" s="40" t="s">
        <v>25</v>
      </c>
      <c r="C57" s="10" t="s">
        <v>173</v>
      </c>
      <c r="D57" s="10">
        <v>12</v>
      </c>
      <c r="E57" s="41"/>
    </row>
    <row r="58" spans="1:5" ht="12.75">
      <c r="A58" s="40">
        <v>4</v>
      </c>
      <c r="B58" s="40" t="s">
        <v>25</v>
      </c>
      <c r="C58" s="10" t="s">
        <v>174</v>
      </c>
      <c r="D58" s="10">
        <v>28</v>
      </c>
      <c r="E58" s="41"/>
    </row>
    <row r="59" spans="1:5" ht="12.75">
      <c r="A59" s="40">
        <v>4</v>
      </c>
      <c r="B59" s="40" t="s">
        <v>25</v>
      </c>
      <c r="C59" s="10" t="s">
        <v>175</v>
      </c>
      <c r="D59" s="10">
        <v>65</v>
      </c>
      <c r="E59" s="41"/>
    </row>
    <row r="60" spans="1:5" ht="12.75">
      <c r="A60" s="40">
        <v>4</v>
      </c>
      <c r="B60" s="40" t="s">
        <v>25</v>
      </c>
      <c r="C60" s="10" t="s">
        <v>176</v>
      </c>
      <c r="D60" s="10">
        <v>100</v>
      </c>
      <c r="E60" s="41"/>
    </row>
    <row r="61" spans="1:5" ht="12.75">
      <c r="A61" s="40">
        <v>6</v>
      </c>
      <c r="B61" s="40" t="s">
        <v>23</v>
      </c>
      <c r="C61" s="10" t="s">
        <v>152</v>
      </c>
      <c r="D61" s="10">
        <v>37</v>
      </c>
      <c r="E61" s="41">
        <f>SUM(D61:D70)</f>
        <v>352</v>
      </c>
    </row>
    <row r="62" spans="1:5" ht="12.75">
      <c r="A62" s="40">
        <v>5</v>
      </c>
      <c r="B62" s="40" t="s">
        <v>23</v>
      </c>
      <c r="C62" s="10" t="s">
        <v>153</v>
      </c>
      <c r="D62" s="10">
        <v>10</v>
      </c>
      <c r="E62" s="41"/>
    </row>
    <row r="63" spans="1:5" ht="12.75">
      <c r="A63" s="40">
        <v>5</v>
      </c>
      <c r="B63" s="40" t="s">
        <v>23</v>
      </c>
      <c r="C63" s="10" t="s">
        <v>154</v>
      </c>
      <c r="D63" s="10">
        <v>47</v>
      </c>
      <c r="E63" s="41"/>
    </row>
    <row r="64" spans="1:5" ht="12.75">
      <c r="A64" s="40">
        <v>5</v>
      </c>
      <c r="B64" s="40" t="s">
        <v>23</v>
      </c>
      <c r="C64" s="10" t="s">
        <v>155</v>
      </c>
      <c r="D64" s="10">
        <v>34</v>
      </c>
      <c r="E64" s="41"/>
    </row>
    <row r="65" spans="1:5" ht="12.75">
      <c r="A65" s="40">
        <v>5</v>
      </c>
      <c r="B65" s="40" t="s">
        <v>23</v>
      </c>
      <c r="C65" s="10" t="s">
        <v>156</v>
      </c>
      <c r="D65" s="10">
        <v>22</v>
      </c>
      <c r="E65" s="41"/>
    </row>
    <row r="66" spans="1:5" ht="12.75">
      <c r="A66" s="40">
        <v>5</v>
      </c>
      <c r="B66" s="40" t="s">
        <v>23</v>
      </c>
      <c r="C66" s="10" t="s">
        <v>157</v>
      </c>
      <c r="D66" s="10">
        <v>18</v>
      </c>
      <c r="E66" s="41"/>
    </row>
    <row r="67" spans="1:5" ht="12.75">
      <c r="A67" s="40">
        <v>5</v>
      </c>
      <c r="B67" s="40" t="s">
        <v>23</v>
      </c>
      <c r="C67" s="10" t="s">
        <v>158</v>
      </c>
      <c r="D67" s="10">
        <v>37</v>
      </c>
      <c r="E67" s="41"/>
    </row>
    <row r="68" spans="1:5" ht="12.75">
      <c r="A68" s="40">
        <v>5</v>
      </c>
      <c r="B68" s="40" t="s">
        <v>23</v>
      </c>
      <c r="C68" s="10" t="s">
        <v>159</v>
      </c>
      <c r="D68" s="10">
        <v>20</v>
      </c>
      <c r="E68" s="41"/>
    </row>
    <row r="69" spans="1:5" ht="12.75">
      <c r="A69" s="40">
        <v>5</v>
      </c>
      <c r="B69" s="40" t="s">
        <v>23</v>
      </c>
      <c r="C69" s="10" t="s">
        <v>160</v>
      </c>
      <c r="D69" s="10">
        <v>47</v>
      </c>
      <c r="E69" s="41"/>
    </row>
    <row r="70" spans="1:5" ht="12.75">
      <c r="A70" s="40">
        <v>5</v>
      </c>
      <c r="B70" s="40" t="s">
        <v>23</v>
      </c>
      <c r="C70" s="10" t="s">
        <v>161</v>
      </c>
      <c r="D70" s="10">
        <v>80</v>
      </c>
      <c r="E70" s="41"/>
    </row>
    <row r="71" spans="1:5" ht="12.75">
      <c r="A71" s="40">
        <v>7</v>
      </c>
      <c r="B71" s="40" t="s">
        <v>14</v>
      </c>
      <c r="C71" s="10" t="s">
        <v>134</v>
      </c>
      <c r="D71" s="10">
        <v>47</v>
      </c>
      <c r="E71" s="41">
        <f>SUM(D71:D82)</f>
        <v>329</v>
      </c>
    </row>
    <row r="72" spans="1:5" ht="12.75">
      <c r="A72" s="40">
        <v>6</v>
      </c>
      <c r="B72" s="40" t="s">
        <v>14</v>
      </c>
      <c r="C72" s="10" t="s">
        <v>135</v>
      </c>
      <c r="D72" s="10">
        <v>24</v>
      </c>
      <c r="E72" s="41"/>
    </row>
    <row r="73" spans="1:5" ht="12.75">
      <c r="A73" s="40">
        <v>6</v>
      </c>
      <c r="B73" s="40" t="s">
        <v>14</v>
      </c>
      <c r="C73" s="10" t="s">
        <v>136</v>
      </c>
      <c r="D73" s="10">
        <v>28</v>
      </c>
      <c r="E73" s="41"/>
    </row>
    <row r="74" spans="1:5" ht="12.75">
      <c r="A74" s="40">
        <v>6</v>
      </c>
      <c r="B74" s="40" t="s">
        <v>14</v>
      </c>
      <c r="C74" s="10" t="s">
        <v>137</v>
      </c>
      <c r="D74" s="10">
        <v>22</v>
      </c>
      <c r="E74" s="41"/>
    </row>
    <row r="75" spans="1:5" ht="12.75">
      <c r="A75" s="40">
        <v>6</v>
      </c>
      <c r="B75" s="40" t="s">
        <v>14</v>
      </c>
      <c r="C75" s="10" t="s">
        <v>138</v>
      </c>
      <c r="D75" s="10">
        <v>7</v>
      </c>
      <c r="E75" s="41"/>
    </row>
    <row r="76" spans="1:5" ht="12.75">
      <c r="A76" s="40">
        <v>6</v>
      </c>
      <c r="B76" s="40" t="s">
        <v>14</v>
      </c>
      <c r="C76" s="10" t="s">
        <v>139</v>
      </c>
      <c r="D76" s="10">
        <v>5</v>
      </c>
      <c r="E76" s="41"/>
    </row>
    <row r="77" spans="1:5" ht="12.75">
      <c r="A77" s="40">
        <v>6</v>
      </c>
      <c r="B77" s="40" t="s">
        <v>14</v>
      </c>
      <c r="C77" s="10" t="s">
        <v>140</v>
      </c>
      <c r="D77" s="10">
        <v>24</v>
      </c>
      <c r="E77" s="41"/>
    </row>
    <row r="78" spans="1:5" ht="12.75">
      <c r="A78" s="40">
        <v>6</v>
      </c>
      <c r="B78" s="40" t="s">
        <v>14</v>
      </c>
      <c r="C78" s="10" t="s">
        <v>141</v>
      </c>
      <c r="D78" s="10">
        <v>14</v>
      </c>
      <c r="E78" s="41"/>
    </row>
    <row r="79" spans="1:5" ht="12.75">
      <c r="A79" s="40">
        <v>6</v>
      </c>
      <c r="B79" s="40" t="s">
        <v>14</v>
      </c>
      <c r="C79" s="10" t="s">
        <v>142</v>
      </c>
      <c r="D79" s="10">
        <v>47</v>
      </c>
      <c r="E79" s="41"/>
    </row>
    <row r="80" spans="1:5" ht="12.75">
      <c r="A80" s="40">
        <v>6</v>
      </c>
      <c r="B80" s="40" t="s">
        <v>14</v>
      </c>
      <c r="C80" s="10" t="s">
        <v>143</v>
      </c>
      <c r="D80" s="10">
        <v>40</v>
      </c>
      <c r="E80" s="41"/>
    </row>
    <row r="81" spans="1:5" ht="12.75">
      <c r="A81" s="40">
        <v>6</v>
      </c>
      <c r="B81" s="40" t="s">
        <v>14</v>
      </c>
      <c r="C81" s="10" t="s">
        <v>144</v>
      </c>
      <c r="D81" s="10">
        <v>43</v>
      </c>
      <c r="E81" s="41"/>
    </row>
    <row r="82" spans="1:5" ht="12.75">
      <c r="A82" s="40">
        <v>6</v>
      </c>
      <c r="B82" s="40" t="s">
        <v>14</v>
      </c>
      <c r="C82" s="10" t="s">
        <v>145</v>
      </c>
      <c r="D82" s="10">
        <v>28</v>
      </c>
      <c r="E82" s="41"/>
    </row>
    <row r="83" spans="1:5" ht="12.75">
      <c r="A83" s="40">
        <v>8</v>
      </c>
      <c r="B83" s="40" t="s">
        <v>22</v>
      </c>
      <c r="C83" s="10" t="s">
        <v>184</v>
      </c>
      <c r="D83" s="10">
        <v>20</v>
      </c>
      <c r="E83" s="41">
        <f>SUM(D83:D91)</f>
        <v>250</v>
      </c>
    </row>
    <row r="84" spans="1:5" ht="12.75">
      <c r="A84" s="40">
        <v>7</v>
      </c>
      <c r="B84" s="40" t="s">
        <v>22</v>
      </c>
      <c r="C84" s="10" t="s">
        <v>185</v>
      </c>
      <c r="D84" s="10">
        <v>6</v>
      </c>
      <c r="E84" s="41"/>
    </row>
    <row r="85" spans="1:5" ht="12.75">
      <c r="A85" s="40">
        <v>7</v>
      </c>
      <c r="B85" s="40" t="s">
        <v>22</v>
      </c>
      <c r="C85" s="10" t="s">
        <v>186</v>
      </c>
      <c r="D85" s="10">
        <v>55</v>
      </c>
      <c r="E85" s="41"/>
    </row>
    <row r="86" spans="1:5" ht="12.75">
      <c r="A86" s="40">
        <v>7</v>
      </c>
      <c r="B86" s="40" t="s">
        <v>22</v>
      </c>
      <c r="C86" s="10" t="s">
        <v>187</v>
      </c>
      <c r="D86" s="10">
        <v>16</v>
      </c>
      <c r="E86" s="41"/>
    </row>
    <row r="87" spans="1:5" ht="12.75">
      <c r="A87" s="40">
        <v>7</v>
      </c>
      <c r="B87" s="40" t="s">
        <v>22</v>
      </c>
      <c r="C87" s="10" t="s">
        <v>188</v>
      </c>
      <c r="D87" s="10">
        <v>26</v>
      </c>
      <c r="E87" s="41"/>
    </row>
    <row r="88" spans="1:5" ht="12.75">
      <c r="A88" s="40">
        <v>7</v>
      </c>
      <c r="B88" s="40" t="s">
        <v>22</v>
      </c>
      <c r="C88" s="10" t="s">
        <v>189</v>
      </c>
      <c r="D88" s="10">
        <v>8</v>
      </c>
      <c r="E88" s="41"/>
    </row>
    <row r="89" spans="1:5" ht="12.75">
      <c r="A89" s="40">
        <v>7</v>
      </c>
      <c r="B89" s="40" t="s">
        <v>22</v>
      </c>
      <c r="C89" s="10" t="s">
        <v>190</v>
      </c>
      <c r="D89" s="10">
        <v>34</v>
      </c>
      <c r="E89" s="41"/>
    </row>
    <row r="90" spans="1:5" ht="12.75">
      <c r="A90" s="40">
        <v>7</v>
      </c>
      <c r="B90" s="40" t="s">
        <v>22</v>
      </c>
      <c r="C90" s="10" t="s">
        <v>191</v>
      </c>
      <c r="D90" s="10">
        <v>65</v>
      </c>
      <c r="E90" s="41"/>
    </row>
    <row r="91" spans="1:5" ht="12.75">
      <c r="A91" s="40">
        <v>7</v>
      </c>
      <c r="B91" s="40" t="s">
        <v>22</v>
      </c>
      <c r="C91" s="10" t="s">
        <v>192</v>
      </c>
      <c r="D91" s="10">
        <v>20</v>
      </c>
      <c r="E91" s="41"/>
    </row>
    <row r="92" spans="1:5" ht="12.75">
      <c r="A92" s="40">
        <v>9</v>
      </c>
      <c r="B92" s="40" t="s">
        <v>18</v>
      </c>
      <c r="C92" s="10" t="s">
        <v>212</v>
      </c>
      <c r="D92" s="10">
        <v>31</v>
      </c>
      <c r="E92" s="41">
        <f>SUM(D92:D100)</f>
        <v>209</v>
      </c>
    </row>
    <row r="93" spans="1:5" ht="12.75">
      <c r="A93" s="40">
        <v>8</v>
      </c>
      <c r="B93" s="40" t="s">
        <v>18</v>
      </c>
      <c r="C93" s="10" t="s">
        <v>213</v>
      </c>
      <c r="D93" s="10">
        <v>18</v>
      </c>
      <c r="E93" s="41"/>
    </row>
    <row r="94" spans="1:5" ht="12.75">
      <c r="A94" s="40">
        <v>8</v>
      </c>
      <c r="B94" s="40" t="s">
        <v>18</v>
      </c>
      <c r="C94" s="10" t="s">
        <v>214</v>
      </c>
      <c r="D94" s="10">
        <v>40</v>
      </c>
      <c r="E94" s="41"/>
    </row>
    <row r="95" spans="1:5" ht="12.75">
      <c r="A95" s="40">
        <v>8</v>
      </c>
      <c r="B95" s="40" t="s">
        <v>18</v>
      </c>
      <c r="C95" s="10" t="s">
        <v>215</v>
      </c>
      <c r="D95" s="10">
        <v>12</v>
      </c>
      <c r="E95" s="41"/>
    </row>
    <row r="96" spans="1:5" ht="12.75">
      <c r="A96" s="40">
        <v>8</v>
      </c>
      <c r="B96" s="40" t="s">
        <v>18</v>
      </c>
      <c r="C96" s="10" t="s">
        <v>216</v>
      </c>
      <c r="D96" s="10">
        <v>40</v>
      </c>
      <c r="E96" s="41"/>
    </row>
    <row r="97" spans="1:5" ht="12.75">
      <c r="A97" s="40">
        <v>8</v>
      </c>
      <c r="B97" s="40" t="s">
        <v>18</v>
      </c>
      <c r="C97" s="10" t="s">
        <v>217</v>
      </c>
      <c r="D97" s="10">
        <v>26</v>
      </c>
      <c r="E97" s="41"/>
    </row>
    <row r="98" spans="1:5" ht="12.75">
      <c r="A98" s="40">
        <v>8</v>
      </c>
      <c r="B98" s="40" t="s">
        <v>18</v>
      </c>
      <c r="C98" s="10" t="s">
        <v>218</v>
      </c>
      <c r="D98" s="10">
        <v>16</v>
      </c>
      <c r="E98" s="41"/>
    </row>
    <row r="99" spans="1:5" ht="12.75">
      <c r="A99" s="40">
        <v>8</v>
      </c>
      <c r="B99" s="40" t="s">
        <v>18</v>
      </c>
      <c r="C99" s="10" t="s">
        <v>219</v>
      </c>
      <c r="D99" s="10">
        <v>4</v>
      </c>
      <c r="E99" s="41"/>
    </row>
    <row r="100" spans="1:5" ht="12.75">
      <c r="A100" s="40">
        <v>8</v>
      </c>
      <c r="B100" s="40" t="s">
        <v>18</v>
      </c>
      <c r="C100" s="10" t="s">
        <v>220</v>
      </c>
      <c r="D100" s="10">
        <v>22</v>
      </c>
      <c r="E100" s="41"/>
    </row>
    <row r="101" spans="1:5" ht="12.75">
      <c r="A101" s="40">
        <v>10</v>
      </c>
      <c r="B101" s="40" t="s">
        <v>20</v>
      </c>
      <c r="C101" s="10" t="s">
        <v>199</v>
      </c>
      <c r="D101" s="10">
        <v>6</v>
      </c>
      <c r="E101" s="41">
        <f>SUM(D101:D108)</f>
        <v>198</v>
      </c>
    </row>
    <row r="102" spans="1:5" ht="12.75">
      <c r="A102" s="40">
        <v>9</v>
      </c>
      <c r="B102" s="40" t="s">
        <v>20</v>
      </c>
      <c r="C102" s="10" t="s">
        <v>200</v>
      </c>
      <c r="D102" s="10">
        <v>51</v>
      </c>
      <c r="E102" s="41"/>
    </row>
    <row r="103" spans="1:5" ht="12.75">
      <c r="A103" s="40">
        <v>9</v>
      </c>
      <c r="B103" s="40" t="s">
        <v>20</v>
      </c>
      <c r="C103" s="10" t="s">
        <v>201</v>
      </c>
      <c r="D103" s="10">
        <v>5</v>
      </c>
      <c r="E103" s="41"/>
    </row>
    <row r="104" spans="1:5" ht="12.75">
      <c r="A104" s="40">
        <v>9</v>
      </c>
      <c r="B104" s="40" t="s">
        <v>20</v>
      </c>
      <c r="C104" s="10" t="s">
        <v>202</v>
      </c>
      <c r="D104" s="10">
        <v>51</v>
      </c>
      <c r="E104" s="41"/>
    </row>
    <row r="105" spans="1:5" ht="12.75">
      <c r="A105" s="40">
        <v>9</v>
      </c>
      <c r="B105" s="40" t="s">
        <v>20</v>
      </c>
      <c r="C105" s="10" t="s">
        <v>203</v>
      </c>
      <c r="D105" s="10">
        <v>14</v>
      </c>
      <c r="E105" s="41"/>
    </row>
    <row r="106" spans="1:5" ht="12.75">
      <c r="A106" s="40">
        <v>9</v>
      </c>
      <c r="B106" s="40" t="s">
        <v>20</v>
      </c>
      <c r="C106" s="10" t="s">
        <v>204</v>
      </c>
      <c r="D106" s="10">
        <v>40</v>
      </c>
      <c r="E106" s="41"/>
    </row>
    <row r="107" spans="1:5" ht="12.75">
      <c r="A107" s="40">
        <v>9</v>
      </c>
      <c r="B107" s="40" t="s">
        <v>20</v>
      </c>
      <c r="C107" s="10" t="s">
        <v>205</v>
      </c>
      <c r="D107" s="10">
        <v>5</v>
      </c>
      <c r="E107" s="41"/>
    </row>
    <row r="108" spans="1:5" ht="12.75">
      <c r="A108" s="40">
        <v>9</v>
      </c>
      <c r="B108" s="40" t="s">
        <v>20</v>
      </c>
      <c r="C108" s="10" t="s">
        <v>206</v>
      </c>
      <c r="D108" s="10">
        <v>26</v>
      </c>
      <c r="E108" s="41"/>
    </row>
    <row r="109" spans="1:5" ht="12.75">
      <c r="A109" s="40">
        <v>11</v>
      </c>
      <c r="B109" s="40" t="s">
        <v>28</v>
      </c>
      <c r="C109" s="10" t="s">
        <v>226</v>
      </c>
      <c r="D109" s="10">
        <v>16</v>
      </c>
      <c r="E109" s="41">
        <f>SUM(D109:D112)</f>
        <v>120</v>
      </c>
    </row>
    <row r="110" spans="1:5" ht="12.75">
      <c r="A110" s="40">
        <v>10</v>
      </c>
      <c r="B110" s="40" t="s">
        <v>28</v>
      </c>
      <c r="C110" s="10" t="s">
        <v>227</v>
      </c>
      <c r="D110" s="10">
        <v>16</v>
      </c>
      <c r="E110" s="41"/>
    </row>
    <row r="111" spans="1:5" ht="12.75">
      <c r="A111" s="40">
        <v>10</v>
      </c>
      <c r="B111" s="40" t="s">
        <v>28</v>
      </c>
      <c r="C111" s="10" t="s">
        <v>228</v>
      </c>
      <c r="D111" s="10">
        <v>80</v>
      </c>
      <c r="E111" s="41"/>
    </row>
    <row r="112" spans="1:5" ht="12.75">
      <c r="A112" s="40">
        <v>10</v>
      </c>
      <c r="B112" s="40" t="s">
        <v>28</v>
      </c>
      <c r="C112" s="10" t="s">
        <v>229</v>
      </c>
      <c r="D112" s="10">
        <v>8</v>
      </c>
      <c r="E112" s="41"/>
    </row>
    <row r="113" spans="1:5" ht="12.75">
      <c r="A113" s="40">
        <v>12</v>
      </c>
      <c r="B113" s="40" t="s">
        <v>21</v>
      </c>
      <c r="C113" s="10" t="s">
        <v>252</v>
      </c>
      <c r="D113" s="10">
        <v>26</v>
      </c>
      <c r="E113" s="41">
        <f>SUM(D113:D121)</f>
        <v>93</v>
      </c>
    </row>
    <row r="114" spans="1:5" ht="12.75">
      <c r="A114" s="40">
        <v>11</v>
      </c>
      <c r="B114" s="40" t="s">
        <v>21</v>
      </c>
      <c r="C114" s="10" t="s">
        <v>253</v>
      </c>
      <c r="D114" s="10">
        <v>10</v>
      </c>
      <c r="E114" s="41"/>
    </row>
    <row r="115" spans="1:5" ht="12.75">
      <c r="A115" s="40">
        <v>11</v>
      </c>
      <c r="B115" s="40" t="s">
        <v>21</v>
      </c>
      <c r="C115" s="10" t="s">
        <v>254</v>
      </c>
      <c r="D115" s="10">
        <v>2</v>
      </c>
      <c r="E115" s="41"/>
    </row>
    <row r="116" spans="1:5" ht="12.75">
      <c r="A116" s="40">
        <v>11</v>
      </c>
      <c r="B116" s="40" t="s">
        <v>21</v>
      </c>
      <c r="C116" s="10" t="s">
        <v>255</v>
      </c>
      <c r="D116" s="10">
        <v>1</v>
      </c>
      <c r="E116" s="41"/>
    </row>
    <row r="117" spans="1:5" ht="12.75">
      <c r="A117" s="40">
        <v>11</v>
      </c>
      <c r="B117" s="40" t="s">
        <v>21</v>
      </c>
      <c r="C117" s="10" t="s">
        <v>256</v>
      </c>
      <c r="D117" s="10">
        <v>1</v>
      </c>
      <c r="E117" s="41"/>
    </row>
    <row r="118" spans="1:5" ht="12.75">
      <c r="A118" s="40">
        <v>11</v>
      </c>
      <c r="B118" s="40" t="s">
        <v>21</v>
      </c>
      <c r="C118" s="10" t="s">
        <v>257</v>
      </c>
      <c r="D118" s="10">
        <v>9</v>
      </c>
      <c r="E118" s="41"/>
    </row>
    <row r="119" spans="1:5" ht="12.75">
      <c r="A119" s="40">
        <v>11</v>
      </c>
      <c r="B119" s="40" t="s">
        <v>21</v>
      </c>
      <c r="C119" s="10" t="s">
        <v>258</v>
      </c>
      <c r="D119" s="10">
        <v>1</v>
      </c>
      <c r="E119" s="41"/>
    </row>
    <row r="120" spans="1:5" ht="12.75">
      <c r="A120" s="40">
        <v>11</v>
      </c>
      <c r="B120" s="40" t="s">
        <v>21</v>
      </c>
      <c r="C120" s="10" t="s">
        <v>259</v>
      </c>
      <c r="D120" s="10">
        <v>34</v>
      </c>
      <c r="E120" s="41"/>
    </row>
    <row r="121" spans="1:5" ht="12.75">
      <c r="A121" s="40">
        <v>11</v>
      </c>
      <c r="B121" s="40" t="s">
        <v>21</v>
      </c>
      <c r="C121" s="10" t="s">
        <v>260</v>
      </c>
      <c r="D121" s="10">
        <v>9</v>
      </c>
      <c r="E121" s="41"/>
    </row>
    <row r="122" spans="1:5" ht="12.75">
      <c r="A122" s="40">
        <v>13</v>
      </c>
      <c r="B122" s="40" t="s">
        <v>31</v>
      </c>
      <c r="C122" s="10" t="s">
        <v>282</v>
      </c>
      <c r="D122" s="10">
        <v>65</v>
      </c>
      <c r="E122" s="41">
        <f>SUM(D122:D123)</f>
        <v>74</v>
      </c>
    </row>
    <row r="123" spans="1:5" ht="12.75">
      <c r="A123" s="40">
        <v>12</v>
      </c>
      <c r="B123" s="40" t="s">
        <v>31</v>
      </c>
      <c r="C123" s="10" t="s">
        <v>283</v>
      </c>
      <c r="D123" s="10">
        <v>9</v>
      </c>
      <c r="E123" s="41"/>
    </row>
    <row r="124" spans="1:5" ht="12.75">
      <c r="A124" s="40">
        <v>14</v>
      </c>
      <c r="B124" s="40" t="s">
        <v>27</v>
      </c>
      <c r="C124" s="10" t="s">
        <v>276</v>
      </c>
      <c r="D124" s="10">
        <v>6</v>
      </c>
      <c r="E124" s="41">
        <f>SUM(D124:D128)</f>
        <v>73</v>
      </c>
    </row>
    <row r="125" spans="1:5" ht="12.75">
      <c r="A125" s="40">
        <v>13</v>
      </c>
      <c r="B125" s="40" t="s">
        <v>27</v>
      </c>
      <c r="C125" s="10" t="s">
        <v>277</v>
      </c>
      <c r="D125" s="10">
        <v>34</v>
      </c>
      <c r="E125" s="41"/>
    </row>
    <row r="126" spans="1:5" ht="12.75">
      <c r="A126" s="40">
        <v>13</v>
      </c>
      <c r="B126" s="40" t="s">
        <v>27</v>
      </c>
      <c r="C126" s="10" t="s">
        <v>278</v>
      </c>
      <c r="D126" s="10">
        <v>18</v>
      </c>
      <c r="E126" s="41"/>
    </row>
    <row r="127" spans="1:5" ht="12.75">
      <c r="A127" s="40">
        <v>13</v>
      </c>
      <c r="B127" s="40" t="s">
        <v>27</v>
      </c>
      <c r="C127" s="10" t="s">
        <v>279</v>
      </c>
      <c r="D127" s="10">
        <v>10</v>
      </c>
      <c r="E127" s="41"/>
    </row>
    <row r="128" spans="1:5" ht="12.75">
      <c r="A128" s="40">
        <v>13</v>
      </c>
      <c r="B128" s="40" t="s">
        <v>27</v>
      </c>
      <c r="C128" s="10" t="s">
        <v>280</v>
      </c>
      <c r="D128" s="10">
        <v>5</v>
      </c>
      <c r="E128" s="41"/>
    </row>
    <row r="129" spans="1:5" ht="12.75">
      <c r="A129" s="40">
        <v>15</v>
      </c>
      <c r="B129" s="40" t="s">
        <v>33</v>
      </c>
      <c r="C129" s="10" t="s">
        <v>241</v>
      </c>
      <c r="D129" s="10">
        <v>4</v>
      </c>
      <c r="E129" s="41">
        <f>SUM(D129:D135)</f>
        <v>64</v>
      </c>
    </row>
    <row r="130" spans="1:5" ht="12.75">
      <c r="A130" s="40">
        <v>14</v>
      </c>
      <c r="B130" s="40" t="s">
        <v>33</v>
      </c>
      <c r="C130" s="10" t="s">
        <v>242</v>
      </c>
      <c r="D130" s="10">
        <v>3</v>
      </c>
      <c r="E130" s="41"/>
    </row>
    <row r="131" spans="1:5" ht="12.75">
      <c r="A131" s="40">
        <v>14</v>
      </c>
      <c r="B131" s="40" t="s">
        <v>33</v>
      </c>
      <c r="C131" s="10" t="s">
        <v>243</v>
      </c>
      <c r="D131" s="10">
        <v>3</v>
      </c>
      <c r="E131" s="41"/>
    </row>
    <row r="132" spans="1:5" ht="12.75">
      <c r="A132" s="40">
        <v>14</v>
      </c>
      <c r="B132" s="40" t="s">
        <v>33</v>
      </c>
      <c r="C132" s="10" t="s">
        <v>244</v>
      </c>
      <c r="D132" s="10">
        <v>2</v>
      </c>
      <c r="E132" s="41"/>
    </row>
    <row r="133" spans="1:5" ht="12.75">
      <c r="A133" s="40">
        <v>14</v>
      </c>
      <c r="B133" s="40" t="s">
        <v>33</v>
      </c>
      <c r="C133" s="10" t="s">
        <v>245</v>
      </c>
      <c r="D133" s="10">
        <v>12</v>
      </c>
      <c r="E133" s="41"/>
    </row>
    <row r="134" spans="1:5" ht="12.75">
      <c r="A134" s="40">
        <v>14</v>
      </c>
      <c r="B134" s="40" t="s">
        <v>33</v>
      </c>
      <c r="C134" s="10" t="s">
        <v>246</v>
      </c>
      <c r="D134" s="10">
        <v>12</v>
      </c>
      <c r="E134" s="41"/>
    </row>
    <row r="135" spans="1:5" ht="12.75">
      <c r="A135" s="40">
        <v>14</v>
      </c>
      <c r="B135" s="40" t="s">
        <v>33</v>
      </c>
      <c r="C135" s="10" t="s">
        <v>247</v>
      </c>
      <c r="D135" s="10">
        <v>28</v>
      </c>
      <c r="E135" s="41"/>
    </row>
    <row r="136" spans="1:5" ht="12.75">
      <c r="A136" s="40">
        <v>16</v>
      </c>
      <c r="B136" s="40" t="s">
        <v>26</v>
      </c>
      <c r="C136" s="10" t="s">
        <v>266</v>
      </c>
      <c r="D136" s="10">
        <v>9</v>
      </c>
      <c r="E136" s="41">
        <f>SUM(D136:D140)</f>
        <v>61</v>
      </c>
    </row>
    <row r="137" spans="1:5" ht="12.75">
      <c r="A137" s="40">
        <v>15</v>
      </c>
      <c r="B137" s="40" t="s">
        <v>26</v>
      </c>
      <c r="C137" s="10" t="s">
        <v>267</v>
      </c>
      <c r="D137" s="10">
        <v>7</v>
      </c>
      <c r="E137" s="41"/>
    </row>
    <row r="138" spans="1:5" ht="12.75">
      <c r="A138" s="40">
        <v>15</v>
      </c>
      <c r="B138" s="40" t="s">
        <v>26</v>
      </c>
      <c r="C138" s="10" t="s">
        <v>268</v>
      </c>
      <c r="D138" s="10">
        <v>31</v>
      </c>
      <c r="E138" s="41"/>
    </row>
    <row r="139" spans="1:5" ht="12.75">
      <c r="A139" s="40">
        <v>15</v>
      </c>
      <c r="B139" s="40" t="s">
        <v>26</v>
      </c>
      <c r="C139" s="10" t="s">
        <v>269</v>
      </c>
      <c r="D139" s="10">
        <v>8</v>
      </c>
      <c r="E139" s="41"/>
    </row>
    <row r="140" spans="1:5" ht="12.75">
      <c r="A140" s="40">
        <v>15</v>
      </c>
      <c r="B140" s="40" t="s">
        <v>26</v>
      </c>
      <c r="C140" s="10" t="s">
        <v>270</v>
      </c>
      <c r="D140" s="10">
        <v>6</v>
      </c>
      <c r="E140" s="41"/>
    </row>
    <row r="141" spans="1:5" ht="12.75">
      <c r="A141" s="40">
        <v>17</v>
      </c>
      <c r="B141" s="40" t="s">
        <v>30</v>
      </c>
      <c r="C141" s="10" t="s">
        <v>236</v>
      </c>
      <c r="D141" s="10">
        <v>24</v>
      </c>
      <c r="E141" s="41">
        <f>SUM(D141:D143)</f>
        <v>49</v>
      </c>
    </row>
    <row r="142" spans="1:5" ht="12.75">
      <c r="A142" s="40">
        <v>16</v>
      </c>
      <c r="B142" s="40" t="s">
        <v>30</v>
      </c>
      <c r="C142" s="10" t="s">
        <v>237</v>
      </c>
      <c r="D142" s="10">
        <v>18</v>
      </c>
      <c r="E142" s="41"/>
    </row>
    <row r="143" spans="1:5" ht="12.75">
      <c r="A143" s="40">
        <v>16</v>
      </c>
      <c r="B143" s="40" t="s">
        <v>30</v>
      </c>
      <c r="C143" s="10" t="s">
        <v>238</v>
      </c>
      <c r="D143" s="10">
        <v>7</v>
      </c>
      <c r="E143" s="41"/>
    </row>
    <row r="144" spans="1:5" ht="12.75">
      <c r="A144" s="40">
        <v>18</v>
      </c>
      <c r="B144" s="40" t="s">
        <v>41</v>
      </c>
      <c r="C144" s="10" t="s">
        <v>261</v>
      </c>
      <c r="D144" s="10">
        <v>5</v>
      </c>
      <c r="E144" s="41">
        <f>SUM(D144:D146)</f>
        <v>47</v>
      </c>
    </row>
    <row r="145" spans="1:5" ht="12.75">
      <c r="A145" s="40">
        <v>17</v>
      </c>
      <c r="B145" s="40" t="s">
        <v>41</v>
      </c>
      <c r="C145" s="10" t="s">
        <v>262</v>
      </c>
      <c r="D145" s="10">
        <v>18</v>
      </c>
      <c r="E145" s="41"/>
    </row>
    <row r="146" spans="1:5" ht="12.75">
      <c r="A146" s="40">
        <v>17</v>
      </c>
      <c r="B146" s="40" t="s">
        <v>41</v>
      </c>
      <c r="C146" s="10" t="s">
        <v>263</v>
      </c>
      <c r="D146" s="10">
        <v>24</v>
      </c>
      <c r="E146" s="41"/>
    </row>
    <row r="147" spans="1:5" ht="12.75">
      <c r="A147" s="40">
        <v>19</v>
      </c>
      <c r="B147" s="40" t="s">
        <v>29</v>
      </c>
      <c r="C147" s="10" t="s">
        <v>288</v>
      </c>
      <c r="D147" s="10">
        <v>14</v>
      </c>
      <c r="E147" s="41">
        <f>SUM(D147:D148)</f>
        <v>36</v>
      </c>
    </row>
    <row r="148" spans="1:5" ht="12.75">
      <c r="A148" s="40">
        <v>18</v>
      </c>
      <c r="B148" s="40" t="s">
        <v>29</v>
      </c>
      <c r="C148" s="10" t="s">
        <v>289</v>
      </c>
      <c r="D148" s="10">
        <v>22</v>
      </c>
      <c r="E148" s="41"/>
    </row>
    <row r="149" spans="1:5" ht="12.75">
      <c r="A149" s="40">
        <v>20</v>
      </c>
      <c r="B149" s="40" t="s">
        <v>46</v>
      </c>
      <c r="C149" s="10" t="s">
        <v>297</v>
      </c>
      <c r="D149" s="10">
        <v>34</v>
      </c>
      <c r="E149" s="41">
        <f>SUM(D149)</f>
        <v>34</v>
      </c>
    </row>
    <row r="150" spans="1:5" ht="12.75">
      <c r="A150" s="40">
        <v>21</v>
      </c>
      <c r="B150" s="40" t="s">
        <v>24</v>
      </c>
      <c r="C150" s="10" t="s">
        <v>298</v>
      </c>
      <c r="D150" s="10">
        <v>20</v>
      </c>
      <c r="E150" s="41">
        <f>SUM(D150:D152)</f>
        <v>33.5</v>
      </c>
    </row>
    <row r="151" spans="1:5" ht="12.75">
      <c r="A151" s="40"/>
      <c r="B151" s="40"/>
      <c r="C151" s="10" t="s">
        <v>299</v>
      </c>
      <c r="D151" s="10">
        <v>1.5</v>
      </c>
      <c r="E151" s="41"/>
    </row>
    <row r="152" spans="1:5" ht="12.75">
      <c r="A152" s="40">
        <v>20</v>
      </c>
      <c r="B152" s="40" t="s">
        <v>24</v>
      </c>
      <c r="C152" s="10" t="s">
        <v>300</v>
      </c>
      <c r="D152" s="10">
        <v>12</v>
      </c>
      <c r="E152" s="41"/>
    </row>
    <row r="153" spans="1:5" ht="12.75">
      <c r="A153" s="42">
        <v>22</v>
      </c>
      <c r="B153" s="40" t="s">
        <v>32</v>
      </c>
      <c r="C153" s="43" t="s">
        <v>293</v>
      </c>
      <c r="D153" s="10">
        <v>1.5</v>
      </c>
      <c r="E153" s="41">
        <f>SUM(D153:D154)</f>
        <v>32.5</v>
      </c>
    </row>
    <row r="154" spans="1:5" ht="12.75">
      <c r="A154" s="42"/>
      <c r="B154" s="40" t="s">
        <v>32</v>
      </c>
      <c r="C154" s="10" t="s">
        <v>294</v>
      </c>
      <c r="D154" s="10">
        <v>31</v>
      </c>
      <c r="E154" s="41"/>
    </row>
    <row r="155" spans="1:5" ht="12.75">
      <c r="A155" s="40">
        <v>23</v>
      </c>
      <c r="B155" s="40" t="s">
        <v>40</v>
      </c>
      <c r="C155" s="10" t="s">
        <v>301</v>
      </c>
      <c r="D155" s="10">
        <v>31</v>
      </c>
      <c r="E155" s="41">
        <f>SUM(D155)</f>
        <v>31</v>
      </c>
    </row>
    <row r="156" spans="1:5" ht="12.75">
      <c r="A156" s="40">
        <v>24</v>
      </c>
      <c r="B156" s="40" t="s">
        <v>39</v>
      </c>
      <c r="C156" s="10" t="s">
        <v>302</v>
      </c>
      <c r="D156" s="10">
        <v>8</v>
      </c>
      <c r="E156" s="41">
        <f>SUM(D156:D158)</f>
        <v>17</v>
      </c>
    </row>
    <row r="157" spans="1:5" ht="12.75">
      <c r="A157" s="40">
        <v>22</v>
      </c>
      <c r="B157" s="40" t="s">
        <v>39</v>
      </c>
      <c r="C157" s="10" t="s">
        <v>303</v>
      </c>
      <c r="D157" s="10">
        <v>6</v>
      </c>
      <c r="E157" s="41"/>
    </row>
    <row r="158" spans="1:5" ht="12.75">
      <c r="A158" s="40">
        <v>22</v>
      </c>
      <c r="B158" s="40" t="s">
        <v>39</v>
      </c>
      <c r="C158" s="10" t="s">
        <v>304</v>
      </c>
      <c r="D158" s="10">
        <v>3</v>
      </c>
      <c r="E158" s="41"/>
    </row>
    <row r="159" spans="1:5" ht="12.75">
      <c r="A159" s="40">
        <v>25</v>
      </c>
      <c r="B159" s="40" t="s">
        <v>42</v>
      </c>
      <c r="C159" s="10" t="s">
        <v>307</v>
      </c>
      <c r="D159" s="10">
        <v>8</v>
      </c>
      <c r="E159" s="41">
        <f>SUM(D159:D160)</f>
        <v>12</v>
      </c>
    </row>
    <row r="160" spans="1:5" ht="12.75">
      <c r="A160" s="40">
        <v>23</v>
      </c>
      <c r="B160" s="40" t="s">
        <v>42</v>
      </c>
      <c r="C160" s="10" t="s">
        <v>308</v>
      </c>
      <c r="D160" s="10">
        <v>4</v>
      </c>
      <c r="E160" s="41"/>
    </row>
    <row r="161" spans="1:5" ht="12.75">
      <c r="A161" s="40">
        <v>25</v>
      </c>
      <c r="B161" s="40" t="s">
        <v>35</v>
      </c>
      <c r="C161" s="10" t="s">
        <v>284</v>
      </c>
      <c r="D161" s="10">
        <v>7</v>
      </c>
      <c r="E161" s="41">
        <f>SUM(D161:D163)</f>
        <v>12</v>
      </c>
    </row>
    <row r="162" spans="1:5" ht="12.75">
      <c r="A162" s="40">
        <v>23</v>
      </c>
      <c r="B162" s="40" t="s">
        <v>35</v>
      </c>
      <c r="C162" s="10" t="s">
        <v>285</v>
      </c>
      <c r="D162" s="10">
        <v>3</v>
      </c>
      <c r="E162" s="41"/>
    </row>
    <row r="163" spans="1:5" ht="12.75">
      <c r="A163" s="40">
        <v>23</v>
      </c>
      <c r="B163" s="40" t="s">
        <v>35</v>
      </c>
      <c r="C163" s="10" t="s">
        <v>286</v>
      </c>
      <c r="D163" s="10">
        <v>2</v>
      </c>
      <c r="E163" s="41"/>
    </row>
    <row r="164" spans="1:5" ht="12.75">
      <c r="A164" s="40">
        <v>27</v>
      </c>
      <c r="B164" s="40" t="s">
        <v>34</v>
      </c>
      <c r="C164" s="10" t="s">
        <v>309</v>
      </c>
      <c r="D164" s="10">
        <v>4</v>
      </c>
      <c r="E164" s="41">
        <f>SUM(D164:D165)</f>
        <v>6</v>
      </c>
    </row>
    <row r="165" spans="1:5" ht="12.75">
      <c r="A165" s="40">
        <v>24</v>
      </c>
      <c r="B165" s="40" t="s">
        <v>34</v>
      </c>
      <c r="C165" s="10" t="s">
        <v>310</v>
      </c>
      <c r="D165" s="10">
        <v>2</v>
      </c>
      <c r="E165" s="41"/>
    </row>
    <row r="166" spans="1:5" ht="12.75">
      <c r="A166" s="40">
        <v>28</v>
      </c>
      <c r="B166" s="40" t="s">
        <v>52</v>
      </c>
      <c r="C166" s="10" t="s">
        <v>311</v>
      </c>
      <c r="D166" s="10">
        <v>3</v>
      </c>
      <c r="E166" s="41">
        <f>SUM(D166)</f>
        <v>3</v>
      </c>
    </row>
    <row r="167" spans="1:5" ht="12.75">
      <c r="A167" s="40">
        <v>27</v>
      </c>
      <c r="B167" s="40" t="s">
        <v>47</v>
      </c>
      <c r="C167" s="44"/>
      <c r="D167" s="44"/>
      <c r="E167" s="41"/>
    </row>
    <row r="168" spans="1:5" ht="12.75">
      <c r="A168" s="40">
        <v>27</v>
      </c>
      <c r="B168" s="40" t="s">
        <v>43</v>
      </c>
      <c r="C168" s="44"/>
      <c r="D168" s="44"/>
      <c r="E168" s="41"/>
    </row>
    <row r="169" spans="1:5" ht="12.75">
      <c r="A169" s="40">
        <v>27</v>
      </c>
      <c r="B169" s="40" t="s">
        <v>49</v>
      </c>
      <c r="C169" s="44"/>
      <c r="D169" s="44"/>
      <c r="E169" s="41"/>
    </row>
    <row r="170" spans="1:5" ht="12.75">
      <c r="A170" s="40">
        <v>27</v>
      </c>
      <c r="B170" s="40" t="s">
        <v>51</v>
      </c>
      <c r="C170" s="44"/>
      <c r="D170" s="44"/>
      <c r="E170" s="41"/>
    </row>
    <row r="171" spans="1:5" ht="12.75">
      <c r="A171" s="40">
        <v>27</v>
      </c>
      <c r="B171" s="40" t="s">
        <v>48</v>
      </c>
      <c r="C171" s="44"/>
      <c r="D171" s="44"/>
      <c r="E171" s="41"/>
    </row>
    <row r="172" spans="1:5" ht="12.75">
      <c r="A172" s="40">
        <v>27</v>
      </c>
      <c r="B172" s="40" t="s">
        <v>37</v>
      </c>
      <c r="C172" s="44"/>
      <c r="D172" s="44"/>
      <c r="E172" s="41"/>
    </row>
    <row r="173" spans="1:5" ht="12.75">
      <c r="A173" s="40">
        <v>27</v>
      </c>
      <c r="B173" s="40" t="s">
        <v>53</v>
      </c>
      <c r="C173" s="44"/>
      <c r="D173" s="44"/>
      <c r="E173" s="41"/>
    </row>
    <row r="174" spans="1:5" ht="12.75">
      <c r="A174" s="38"/>
      <c r="B174" s="45"/>
      <c r="C174" s="45"/>
      <c r="D174" s="45"/>
      <c r="E174" s="45"/>
    </row>
    <row r="175" spans="1:5" ht="12.75">
      <c r="A175" s="46" t="s">
        <v>513</v>
      </c>
      <c r="B175" s="36"/>
      <c r="C175" s="36"/>
      <c r="D175" s="36"/>
      <c r="E175" s="36"/>
    </row>
    <row r="176" spans="1:5" ht="12.75">
      <c r="A176" s="36"/>
      <c r="B176" s="36"/>
      <c r="C176" s="36"/>
      <c r="D176" s="36"/>
      <c r="E176" s="36"/>
    </row>
    <row r="177" spans="1:5" ht="12.75">
      <c r="A177" s="46" t="s">
        <v>514</v>
      </c>
      <c r="B177" s="36"/>
      <c r="C177" s="36"/>
      <c r="D177" s="36"/>
      <c r="E177" s="36"/>
    </row>
  </sheetData>
  <sheetProtection selectLockedCells="1" selectUnlockedCells="1"/>
  <mergeCells count="78">
    <mergeCell ref="A1:E1"/>
    <mergeCell ref="A3:E3"/>
    <mergeCell ref="A4:E4"/>
    <mergeCell ref="A6:A17"/>
    <mergeCell ref="B6:B17"/>
    <mergeCell ref="E6:E17"/>
    <mergeCell ref="A18:A29"/>
    <mergeCell ref="B18:B29"/>
    <mergeCell ref="E18:E29"/>
    <mergeCell ref="A30:A40"/>
    <mergeCell ref="B30:B40"/>
    <mergeCell ref="E30:E40"/>
    <mergeCell ref="A41:A50"/>
    <mergeCell ref="B41:B50"/>
    <mergeCell ref="E41:E50"/>
    <mergeCell ref="A51:A60"/>
    <mergeCell ref="B51:B60"/>
    <mergeCell ref="E51:E60"/>
    <mergeCell ref="A61:A70"/>
    <mergeCell ref="B61:B70"/>
    <mergeCell ref="E61:E70"/>
    <mergeCell ref="A71:A82"/>
    <mergeCell ref="B71:B82"/>
    <mergeCell ref="E71:E82"/>
    <mergeCell ref="A83:A91"/>
    <mergeCell ref="B83:B91"/>
    <mergeCell ref="E83:E91"/>
    <mergeCell ref="A92:A100"/>
    <mergeCell ref="B92:B100"/>
    <mergeCell ref="E92:E100"/>
    <mergeCell ref="A101:A108"/>
    <mergeCell ref="B101:B108"/>
    <mergeCell ref="E101:E108"/>
    <mergeCell ref="A109:A112"/>
    <mergeCell ref="B109:B112"/>
    <mergeCell ref="E109:E112"/>
    <mergeCell ref="A113:A121"/>
    <mergeCell ref="B113:B121"/>
    <mergeCell ref="E113:E121"/>
    <mergeCell ref="A122:A123"/>
    <mergeCell ref="B122:B123"/>
    <mergeCell ref="E122:E123"/>
    <mergeCell ref="A124:A128"/>
    <mergeCell ref="B124:B128"/>
    <mergeCell ref="E124:E128"/>
    <mergeCell ref="A129:A135"/>
    <mergeCell ref="B129:B135"/>
    <mergeCell ref="E129:E135"/>
    <mergeCell ref="A136:A140"/>
    <mergeCell ref="B136:B140"/>
    <mergeCell ref="E136:E140"/>
    <mergeCell ref="A141:A143"/>
    <mergeCell ref="B141:B143"/>
    <mergeCell ref="E141:E143"/>
    <mergeCell ref="A144:A146"/>
    <mergeCell ref="B144:B146"/>
    <mergeCell ref="E144:E146"/>
    <mergeCell ref="A147:A148"/>
    <mergeCell ref="B147:B148"/>
    <mergeCell ref="E147:E148"/>
    <mergeCell ref="A150:A152"/>
    <mergeCell ref="B150:B152"/>
    <mergeCell ref="E150:E152"/>
    <mergeCell ref="A153:A154"/>
    <mergeCell ref="B153:B154"/>
    <mergeCell ref="E153:E154"/>
    <mergeCell ref="A156:A158"/>
    <mergeCell ref="B156:B158"/>
    <mergeCell ref="E156:E158"/>
    <mergeCell ref="A159:A160"/>
    <mergeCell ref="B159:B160"/>
    <mergeCell ref="E159:E160"/>
    <mergeCell ref="A161:A163"/>
    <mergeCell ref="B161:B163"/>
    <mergeCell ref="E161:E163"/>
    <mergeCell ref="A164:A165"/>
    <mergeCell ref="B164:B165"/>
    <mergeCell ref="E164:E16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72"/>
  <sheetViews>
    <sheetView zoomScale="110" zoomScaleNormal="110" workbookViewId="0" topLeftCell="A1">
      <selection activeCell="A1" sqref="A1"/>
    </sheetView>
  </sheetViews>
  <sheetFormatPr defaultColWidth="14.66015625" defaultRowHeight="11.25"/>
  <cols>
    <col min="1" max="1" width="9.5" style="0" customWidth="1"/>
    <col min="2" max="2" width="23.83203125" style="0" customWidth="1"/>
    <col min="3" max="3" width="24.5" style="0" customWidth="1"/>
    <col min="4" max="4" width="5.33203125" style="0" customWidth="1"/>
    <col min="5" max="5" width="16.83203125" style="0" customWidth="1"/>
    <col min="6" max="16384" width="14.5" style="0" customWidth="1"/>
  </cols>
  <sheetData>
    <row r="1" spans="1:5" ht="12.75" customHeight="1">
      <c r="A1" s="34" t="s">
        <v>509</v>
      </c>
      <c r="B1" s="34"/>
      <c r="C1" s="34"/>
      <c r="D1" s="34"/>
      <c r="E1" s="34"/>
    </row>
    <row r="2" spans="1:5" ht="12.75">
      <c r="A2" s="35" t="s">
        <v>510</v>
      </c>
      <c r="B2" s="36"/>
      <c r="C2" s="36"/>
      <c r="D2" s="36"/>
      <c r="E2" s="37" t="s">
        <v>511</v>
      </c>
    </row>
    <row r="3" spans="1:5" ht="12.75">
      <c r="A3" s="38" t="s">
        <v>3</v>
      </c>
      <c r="B3" s="38"/>
      <c r="C3" s="38"/>
      <c r="D3" s="38"/>
      <c r="E3" s="38"/>
    </row>
    <row r="4" spans="1:5" ht="12.75">
      <c r="A4" s="38" t="s">
        <v>515</v>
      </c>
      <c r="B4" s="38"/>
      <c r="C4" s="38"/>
      <c r="D4" s="38"/>
      <c r="E4" s="38"/>
    </row>
    <row r="5" spans="1:5" ht="12.75">
      <c r="A5" s="10" t="s">
        <v>5</v>
      </c>
      <c r="B5" s="10" t="s">
        <v>6</v>
      </c>
      <c r="C5" s="44" t="s">
        <v>13</v>
      </c>
      <c r="D5" s="39"/>
      <c r="E5" s="10" t="s">
        <v>430</v>
      </c>
    </row>
    <row r="6" spans="1:5" ht="12.75">
      <c r="A6" s="19">
        <v>1</v>
      </c>
      <c r="B6" s="19" t="s">
        <v>16</v>
      </c>
      <c r="C6" s="47" t="s">
        <v>321</v>
      </c>
      <c r="D6" s="47">
        <v>43</v>
      </c>
      <c r="E6" s="19">
        <f>SUM(D6:D15)</f>
        <v>499</v>
      </c>
    </row>
    <row r="7" spans="1:5" ht="12.75">
      <c r="A7" s="19">
        <v>1</v>
      </c>
      <c r="B7" s="19" t="s">
        <v>16</v>
      </c>
      <c r="C7" s="47" t="s">
        <v>322</v>
      </c>
      <c r="D7" s="47">
        <v>34</v>
      </c>
      <c r="E7" s="19"/>
    </row>
    <row r="8" spans="1:5" ht="12.75">
      <c r="A8" s="19">
        <v>1</v>
      </c>
      <c r="B8" s="19" t="s">
        <v>16</v>
      </c>
      <c r="C8" s="47" t="s">
        <v>323</v>
      </c>
      <c r="D8" s="47">
        <v>51</v>
      </c>
      <c r="E8" s="19"/>
    </row>
    <row r="9" spans="1:5" ht="12.75">
      <c r="A9" s="19">
        <v>1</v>
      </c>
      <c r="B9" s="19" t="s">
        <v>16</v>
      </c>
      <c r="C9" s="47" t="s">
        <v>324</v>
      </c>
      <c r="D9" s="47">
        <v>22</v>
      </c>
      <c r="E9" s="19"/>
    </row>
    <row r="10" spans="1:5" ht="12.75">
      <c r="A10" s="19">
        <v>1</v>
      </c>
      <c r="B10" s="19" t="s">
        <v>16</v>
      </c>
      <c r="C10" s="47" t="s">
        <v>325</v>
      </c>
      <c r="D10" s="47">
        <v>100</v>
      </c>
      <c r="E10" s="19"/>
    </row>
    <row r="11" spans="1:5" ht="12.75">
      <c r="A11" s="19">
        <v>1</v>
      </c>
      <c r="B11" s="19" t="s">
        <v>16</v>
      </c>
      <c r="C11" s="47" t="s">
        <v>86</v>
      </c>
      <c r="D11" s="47">
        <v>65</v>
      </c>
      <c r="E11" s="19"/>
    </row>
    <row r="12" spans="1:5" ht="12.75">
      <c r="A12" s="19">
        <v>1</v>
      </c>
      <c r="B12" s="19" t="s">
        <v>16</v>
      </c>
      <c r="C12" s="47" t="s">
        <v>92</v>
      </c>
      <c r="D12" s="47">
        <v>47</v>
      </c>
      <c r="E12" s="19"/>
    </row>
    <row r="13" spans="1:5" ht="12.75">
      <c r="A13" s="19">
        <v>1</v>
      </c>
      <c r="B13" s="19" t="s">
        <v>16</v>
      </c>
      <c r="C13" s="47" t="s">
        <v>93</v>
      </c>
      <c r="D13" s="47">
        <v>43</v>
      </c>
      <c r="E13" s="19"/>
    </row>
    <row r="14" spans="1:5" ht="12.75">
      <c r="A14" s="19">
        <v>1</v>
      </c>
      <c r="B14" s="19" t="s">
        <v>16</v>
      </c>
      <c r="C14" s="47" t="s">
        <v>90</v>
      </c>
      <c r="D14" s="47">
        <v>51</v>
      </c>
      <c r="E14" s="19"/>
    </row>
    <row r="15" spans="1:5" ht="12.75">
      <c r="A15" s="19">
        <v>1</v>
      </c>
      <c r="B15" s="19" t="s">
        <v>16</v>
      </c>
      <c r="C15" s="47" t="s">
        <v>326</v>
      </c>
      <c r="D15" s="47">
        <v>43</v>
      </c>
      <c r="E15" s="19"/>
    </row>
    <row r="16" spans="1:5" ht="12.75">
      <c r="A16" s="19">
        <v>2</v>
      </c>
      <c r="B16" s="19" t="s">
        <v>14</v>
      </c>
      <c r="C16" s="47" t="s">
        <v>314</v>
      </c>
      <c r="D16" s="47">
        <v>80</v>
      </c>
      <c r="E16" s="19">
        <f>SUM(D16:D26)</f>
        <v>479</v>
      </c>
    </row>
    <row r="17" spans="1:5" ht="12.75">
      <c r="A17" s="19">
        <v>2</v>
      </c>
      <c r="B17" s="19" t="s">
        <v>14</v>
      </c>
      <c r="C17" s="47" t="s">
        <v>136</v>
      </c>
      <c r="D17" s="47">
        <v>65</v>
      </c>
      <c r="E17" s="19"/>
    </row>
    <row r="18" spans="1:5" ht="12.75">
      <c r="A18" s="19">
        <v>2</v>
      </c>
      <c r="B18" s="19" t="s">
        <v>14</v>
      </c>
      <c r="C18" s="47" t="s">
        <v>135</v>
      </c>
      <c r="D18" s="47">
        <v>47</v>
      </c>
      <c r="E18" s="19"/>
    </row>
    <row r="19" spans="1:5" ht="12.75">
      <c r="A19" s="19">
        <v>2</v>
      </c>
      <c r="B19" s="19" t="s">
        <v>14</v>
      </c>
      <c r="C19" s="47" t="s">
        <v>315</v>
      </c>
      <c r="D19" s="47">
        <v>23</v>
      </c>
      <c r="E19" s="19"/>
    </row>
    <row r="20" spans="1:5" ht="12.75">
      <c r="A20" s="19">
        <v>2</v>
      </c>
      <c r="B20" s="19" t="s">
        <v>14</v>
      </c>
      <c r="C20" s="47" t="s">
        <v>316</v>
      </c>
      <c r="D20" s="47">
        <v>16</v>
      </c>
      <c r="E20" s="19"/>
    </row>
    <row r="21" spans="1:5" ht="12.75">
      <c r="A21" s="19">
        <v>2</v>
      </c>
      <c r="B21" s="19" t="s">
        <v>14</v>
      </c>
      <c r="C21" s="47" t="s">
        <v>140</v>
      </c>
      <c r="D21" s="47">
        <v>10</v>
      </c>
      <c r="E21" s="19"/>
    </row>
    <row r="22" spans="1:5" ht="12.75">
      <c r="A22" s="19">
        <v>2</v>
      </c>
      <c r="B22" s="19" t="s">
        <v>14</v>
      </c>
      <c r="C22" s="47" t="s">
        <v>139</v>
      </c>
      <c r="D22" s="47">
        <v>28</v>
      </c>
      <c r="E22" s="19"/>
    </row>
    <row r="23" spans="1:5" ht="12.75">
      <c r="A23" s="19">
        <v>2</v>
      </c>
      <c r="B23" s="19" t="s">
        <v>14</v>
      </c>
      <c r="C23" s="47" t="s">
        <v>317</v>
      </c>
      <c r="D23" s="47">
        <v>22</v>
      </c>
      <c r="E23" s="19"/>
    </row>
    <row r="24" spans="1:5" ht="12.75">
      <c r="A24" s="19">
        <v>2</v>
      </c>
      <c r="B24" s="19" t="s">
        <v>14</v>
      </c>
      <c r="C24" s="47" t="s">
        <v>318</v>
      </c>
      <c r="D24" s="47">
        <v>80</v>
      </c>
      <c r="E24" s="19"/>
    </row>
    <row r="25" spans="1:5" ht="12.75">
      <c r="A25" s="19">
        <v>2</v>
      </c>
      <c r="B25" s="19" t="s">
        <v>14</v>
      </c>
      <c r="C25" s="47" t="s">
        <v>319</v>
      </c>
      <c r="D25" s="47">
        <v>28</v>
      </c>
      <c r="E25" s="19"/>
    </row>
    <row r="26" spans="1:5" ht="12.75">
      <c r="A26" s="19">
        <v>2</v>
      </c>
      <c r="B26" s="19" t="s">
        <v>14</v>
      </c>
      <c r="C26" s="47" t="s">
        <v>142</v>
      </c>
      <c r="D26" s="47">
        <v>80</v>
      </c>
      <c r="E26" s="19"/>
    </row>
    <row r="27" spans="1:5" ht="12.75">
      <c r="A27" s="19">
        <v>3</v>
      </c>
      <c r="B27" s="19" t="s">
        <v>15</v>
      </c>
      <c r="C27" s="47" t="s">
        <v>64</v>
      </c>
      <c r="D27" s="47">
        <v>51</v>
      </c>
      <c r="E27" s="19">
        <f>SUM(D27:D38)</f>
        <v>439.5</v>
      </c>
    </row>
    <row r="28" spans="1:5" ht="12.75">
      <c r="A28" s="19">
        <v>3</v>
      </c>
      <c r="B28" s="19" t="s">
        <v>15</v>
      </c>
      <c r="C28" s="47" t="s">
        <v>329</v>
      </c>
      <c r="D28" s="47">
        <v>21</v>
      </c>
      <c r="E28" s="19"/>
    </row>
    <row r="29" spans="1:5" ht="12.75">
      <c r="A29" s="19">
        <v>3</v>
      </c>
      <c r="B29" s="19" t="s">
        <v>15</v>
      </c>
      <c r="C29" s="47" t="s">
        <v>63</v>
      </c>
      <c r="D29" s="47">
        <v>12</v>
      </c>
      <c r="E29" s="19"/>
    </row>
    <row r="30" spans="1:5" ht="12.75">
      <c r="A30" s="19">
        <v>3</v>
      </c>
      <c r="B30" s="19" t="s">
        <v>15</v>
      </c>
      <c r="C30" s="47" t="s">
        <v>330</v>
      </c>
      <c r="D30" s="47">
        <v>8.5</v>
      </c>
      <c r="E30" s="19"/>
    </row>
    <row r="31" spans="1:5" ht="12.75">
      <c r="A31" s="19">
        <v>3</v>
      </c>
      <c r="B31" s="19" t="s">
        <v>15</v>
      </c>
      <c r="C31" s="47" t="s">
        <v>331</v>
      </c>
      <c r="D31" s="47">
        <v>100</v>
      </c>
      <c r="E31" s="19"/>
    </row>
    <row r="32" spans="1:5" ht="12.75">
      <c r="A32" s="19">
        <v>3</v>
      </c>
      <c r="B32" s="19" t="s">
        <v>15</v>
      </c>
      <c r="C32" s="47" t="s">
        <v>332</v>
      </c>
      <c r="D32" s="47">
        <v>18</v>
      </c>
      <c r="E32" s="19"/>
    </row>
    <row r="33" spans="1:5" ht="12.75">
      <c r="A33" s="19">
        <v>3</v>
      </c>
      <c r="B33" s="19" t="s">
        <v>15</v>
      </c>
      <c r="C33" s="47" t="s">
        <v>333</v>
      </c>
      <c r="D33" s="47">
        <v>31</v>
      </c>
      <c r="E33" s="19"/>
    </row>
    <row r="34" spans="1:5" ht="12.75">
      <c r="A34" s="19">
        <v>3</v>
      </c>
      <c r="B34" s="19" t="s">
        <v>15</v>
      </c>
      <c r="C34" s="47" t="s">
        <v>66</v>
      </c>
      <c r="D34" s="47">
        <v>24</v>
      </c>
      <c r="E34" s="19"/>
    </row>
    <row r="35" spans="1:5" ht="12.75">
      <c r="A35" s="19">
        <v>3</v>
      </c>
      <c r="B35" s="19" t="s">
        <v>15</v>
      </c>
      <c r="C35" s="47" t="s">
        <v>72</v>
      </c>
      <c r="D35" s="47">
        <v>55</v>
      </c>
      <c r="E35" s="19"/>
    </row>
    <row r="36" spans="1:5" ht="12.75">
      <c r="A36" s="19">
        <v>3</v>
      </c>
      <c r="B36" s="19" t="s">
        <v>15</v>
      </c>
      <c r="C36" s="47" t="s">
        <v>334</v>
      </c>
      <c r="D36" s="47">
        <v>24</v>
      </c>
      <c r="E36" s="19"/>
    </row>
    <row r="37" spans="1:5" ht="12.75">
      <c r="A37" s="19">
        <v>3</v>
      </c>
      <c r="B37" s="19" t="s">
        <v>15</v>
      </c>
      <c r="C37" s="47" t="s">
        <v>70</v>
      </c>
      <c r="D37" s="47">
        <v>55</v>
      </c>
      <c r="E37" s="19"/>
    </row>
    <row r="38" spans="1:5" ht="12.75">
      <c r="A38" s="19">
        <v>3</v>
      </c>
      <c r="B38" s="19" t="s">
        <v>15</v>
      </c>
      <c r="C38" s="47" t="s">
        <v>335</v>
      </c>
      <c r="D38" s="47">
        <v>40</v>
      </c>
      <c r="E38" s="19"/>
    </row>
    <row r="39" spans="1:5" ht="12.75">
      <c r="A39" s="19">
        <v>4</v>
      </c>
      <c r="B39" s="19" t="s">
        <v>18</v>
      </c>
      <c r="C39" s="47" t="s">
        <v>339</v>
      </c>
      <c r="D39" s="47">
        <v>47</v>
      </c>
      <c r="E39" s="19">
        <f>SUM(D39:D47)</f>
        <v>355</v>
      </c>
    </row>
    <row r="40" spans="1:5" ht="12.75">
      <c r="A40" s="19">
        <v>4</v>
      </c>
      <c r="B40" s="19" t="s">
        <v>18</v>
      </c>
      <c r="C40" s="47" t="s">
        <v>340</v>
      </c>
      <c r="D40" s="47">
        <v>18</v>
      </c>
      <c r="E40" s="19"/>
    </row>
    <row r="41" spans="1:5" ht="12.75">
      <c r="A41" s="19">
        <v>4</v>
      </c>
      <c r="B41" s="19" t="s">
        <v>18</v>
      </c>
      <c r="C41" s="47" t="s">
        <v>212</v>
      </c>
      <c r="D41" s="47">
        <v>100</v>
      </c>
      <c r="E41" s="19"/>
    </row>
    <row r="42" spans="1:5" ht="12.75">
      <c r="A42" s="19">
        <v>4</v>
      </c>
      <c r="B42" s="19" t="s">
        <v>18</v>
      </c>
      <c r="C42" s="47" t="s">
        <v>341</v>
      </c>
      <c r="D42" s="47">
        <v>80</v>
      </c>
      <c r="E42" s="19"/>
    </row>
    <row r="43" spans="1:5" ht="12.75">
      <c r="A43" s="19">
        <v>4</v>
      </c>
      <c r="B43" s="19" t="s">
        <v>18</v>
      </c>
      <c r="C43" s="47" t="s">
        <v>218</v>
      </c>
      <c r="D43" s="47">
        <v>43</v>
      </c>
      <c r="E43" s="19"/>
    </row>
    <row r="44" spans="1:5" ht="12.75">
      <c r="A44" s="19">
        <v>4</v>
      </c>
      <c r="B44" s="19" t="s">
        <v>18</v>
      </c>
      <c r="C44" s="47" t="s">
        <v>217</v>
      </c>
      <c r="D44" s="47">
        <v>40</v>
      </c>
      <c r="E44" s="19"/>
    </row>
    <row r="45" spans="1:5" ht="12.75">
      <c r="A45" s="19">
        <v>4</v>
      </c>
      <c r="B45" s="19" t="s">
        <v>18</v>
      </c>
      <c r="C45" s="47" t="s">
        <v>216</v>
      </c>
      <c r="D45" s="47">
        <v>14</v>
      </c>
      <c r="E45" s="19"/>
    </row>
    <row r="46" spans="1:5" ht="12.75">
      <c r="A46" s="19">
        <v>4</v>
      </c>
      <c r="B46" s="19" t="s">
        <v>18</v>
      </c>
      <c r="C46" s="47" t="s">
        <v>218</v>
      </c>
      <c r="D46" s="47">
        <v>10</v>
      </c>
      <c r="E46" s="19"/>
    </row>
    <row r="47" spans="1:5" ht="12.75">
      <c r="A47" s="19">
        <v>4</v>
      </c>
      <c r="B47" s="19" t="s">
        <v>18</v>
      </c>
      <c r="C47" s="47" t="s">
        <v>220</v>
      </c>
      <c r="D47" s="47">
        <v>3</v>
      </c>
      <c r="E47" s="19"/>
    </row>
    <row r="48" spans="1:5" ht="12.75">
      <c r="A48" s="19">
        <v>5</v>
      </c>
      <c r="B48" s="19" t="s">
        <v>21</v>
      </c>
      <c r="C48" s="47" t="s">
        <v>353</v>
      </c>
      <c r="D48" s="47">
        <v>55</v>
      </c>
      <c r="E48" s="19">
        <f>SUM(D48:D57)</f>
        <v>333</v>
      </c>
    </row>
    <row r="49" spans="1:5" ht="12.75">
      <c r="A49" s="19">
        <v>5</v>
      </c>
      <c r="B49" s="19" t="s">
        <v>21</v>
      </c>
      <c r="C49" s="47" t="s">
        <v>252</v>
      </c>
      <c r="D49" s="47">
        <v>24</v>
      </c>
      <c r="E49" s="19"/>
    </row>
    <row r="50" spans="1:5" ht="12.75">
      <c r="A50" s="19">
        <v>5</v>
      </c>
      <c r="B50" s="19" t="s">
        <v>21</v>
      </c>
      <c r="C50" s="47" t="s">
        <v>254</v>
      </c>
      <c r="D50" s="47">
        <v>31</v>
      </c>
      <c r="E50" s="19"/>
    </row>
    <row r="51" spans="1:5" ht="12.75">
      <c r="A51" s="19">
        <v>5</v>
      </c>
      <c r="B51" s="19" t="s">
        <v>21</v>
      </c>
      <c r="C51" s="47" t="s">
        <v>354</v>
      </c>
      <c r="D51" s="47">
        <v>28</v>
      </c>
      <c r="E51" s="19"/>
    </row>
    <row r="52" spans="1:5" ht="12.75">
      <c r="A52" s="19">
        <v>5</v>
      </c>
      <c r="B52" s="19" t="s">
        <v>21</v>
      </c>
      <c r="C52" s="47" t="s">
        <v>257</v>
      </c>
      <c r="D52" s="47">
        <v>28</v>
      </c>
      <c r="E52" s="19"/>
    </row>
    <row r="53" spans="1:5" ht="12.75">
      <c r="A53" s="19">
        <v>5</v>
      </c>
      <c r="B53" s="19" t="s">
        <v>21</v>
      </c>
      <c r="C53" s="47" t="s">
        <v>355</v>
      </c>
      <c r="D53" s="47">
        <v>14</v>
      </c>
      <c r="E53" s="19"/>
    </row>
    <row r="54" spans="1:5" ht="12.75">
      <c r="A54" s="19">
        <v>5</v>
      </c>
      <c r="B54" s="19" t="s">
        <v>21</v>
      </c>
      <c r="C54" s="47" t="s">
        <v>253</v>
      </c>
      <c r="D54" s="47">
        <v>26</v>
      </c>
      <c r="E54" s="19"/>
    </row>
    <row r="55" spans="1:5" ht="12.75">
      <c r="A55" s="19">
        <v>5</v>
      </c>
      <c r="B55" s="19" t="s">
        <v>21</v>
      </c>
      <c r="C55" s="47" t="s">
        <v>260</v>
      </c>
      <c r="D55" s="47">
        <v>22</v>
      </c>
      <c r="E55" s="19"/>
    </row>
    <row r="56" spans="1:5" ht="12.75">
      <c r="A56" s="19">
        <v>5</v>
      </c>
      <c r="B56" s="19" t="s">
        <v>21</v>
      </c>
      <c r="C56" s="47" t="s">
        <v>356</v>
      </c>
      <c r="D56" s="47">
        <v>5</v>
      </c>
      <c r="E56" s="19"/>
    </row>
    <row r="57" spans="1:5" ht="12.75">
      <c r="A57" s="19">
        <v>5</v>
      </c>
      <c r="B57" s="19" t="s">
        <v>21</v>
      </c>
      <c r="C57" s="47" t="s">
        <v>259</v>
      </c>
      <c r="D57" s="47">
        <v>100</v>
      </c>
      <c r="E57" s="19"/>
    </row>
    <row r="58" spans="1:5" ht="12.75">
      <c r="A58" s="19">
        <v>6</v>
      </c>
      <c r="B58" s="19" t="s">
        <v>17</v>
      </c>
      <c r="C58" s="47" t="s">
        <v>120</v>
      </c>
      <c r="D58" s="47">
        <v>34</v>
      </c>
      <c r="E58" s="19">
        <f>SUM(D58:D67)</f>
        <v>302</v>
      </c>
    </row>
    <row r="59" spans="1:5" ht="12.75">
      <c r="A59" s="19">
        <v>6</v>
      </c>
      <c r="B59" s="19" t="s">
        <v>17</v>
      </c>
      <c r="C59" s="47" t="s">
        <v>345</v>
      </c>
      <c r="D59" s="47">
        <v>31</v>
      </c>
      <c r="E59" s="19"/>
    </row>
    <row r="60" spans="1:5" ht="12.75">
      <c r="A60" s="19">
        <v>6</v>
      </c>
      <c r="B60" s="19" t="s">
        <v>17</v>
      </c>
      <c r="C60" s="47" t="s">
        <v>346</v>
      </c>
      <c r="D60" s="47">
        <v>65</v>
      </c>
      <c r="E60" s="19"/>
    </row>
    <row r="61" spans="1:5" ht="12.75">
      <c r="A61" s="19">
        <v>6</v>
      </c>
      <c r="B61" s="19" t="s">
        <v>17</v>
      </c>
      <c r="C61" s="47" t="s">
        <v>347</v>
      </c>
      <c r="D61" s="47">
        <v>16</v>
      </c>
      <c r="E61" s="19"/>
    </row>
    <row r="62" spans="1:5" ht="12.75">
      <c r="A62" s="19">
        <v>6</v>
      </c>
      <c r="B62" s="19" t="s">
        <v>17</v>
      </c>
      <c r="C62" s="47" t="s">
        <v>348</v>
      </c>
      <c r="D62" s="47">
        <v>37</v>
      </c>
      <c r="E62" s="19"/>
    </row>
    <row r="63" spans="1:5" ht="12.75">
      <c r="A63" s="19">
        <v>6</v>
      </c>
      <c r="B63" s="19" t="s">
        <v>17</v>
      </c>
      <c r="C63" s="47" t="s">
        <v>124</v>
      </c>
      <c r="D63" s="47">
        <v>24</v>
      </c>
      <c r="E63" s="19"/>
    </row>
    <row r="64" spans="1:5" ht="12.75">
      <c r="A64" s="19">
        <v>6</v>
      </c>
      <c r="B64" s="19" t="s">
        <v>17</v>
      </c>
      <c r="C64" s="47" t="s">
        <v>122</v>
      </c>
      <c r="D64" s="47">
        <v>37</v>
      </c>
      <c r="E64" s="19"/>
    </row>
    <row r="65" spans="1:5" ht="12.75">
      <c r="A65" s="19">
        <v>6</v>
      </c>
      <c r="B65" s="19" t="s">
        <v>17</v>
      </c>
      <c r="C65" s="47" t="s">
        <v>121</v>
      </c>
      <c r="D65" s="47">
        <v>9</v>
      </c>
      <c r="E65" s="19"/>
    </row>
    <row r="66" spans="1:5" ht="12.75">
      <c r="A66" s="19">
        <v>6</v>
      </c>
      <c r="B66" s="19" t="s">
        <v>17</v>
      </c>
      <c r="C66" s="47" t="s">
        <v>349</v>
      </c>
      <c r="D66" s="47">
        <v>40</v>
      </c>
      <c r="E66" s="19"/>
    </row>
    <row r="67" spans="1:5" ht="12.75">
      <c r="A67" s="19">
        <v>6</v>
      </c>
      <c r="B67" s="19" t="s">
        <v>17</v>
      </c>
      <c r="C67" s="47" t="s">
        <v>125</v>
      </c>
      <c r="D67" s="47">
        <v>9</v>
      </c>
      <c r="E67" s="19"/>
    </row>
    <row r="68" spans="1:5" ht="12.75">
      <c r="A68" s="19">
        <v>7</v>
      </c>
      <c r="B68" s="19" t="s">
        <v>19</v>
      </c>
      <c r="C68" s="47" t="s">
        <v>107</v>
      </c>
      <c r="D68" s="47">
        <v>1.5</v>
      </c>
      <c r="E68" s="19">
        <f>SUM(D68:D76)</f>
        <v>290.5</v>
      </c>
    </row>
    <row r="69" spans="1:5" ht="12.75">
      <c r="A69" s="19">
        <v>7</v>
      </c>
      <c r="B69" s="19" t="s">
        <v>19</v>
      </c>
      <c r="C69" s="47" t="s">
        <v>98</v>
      </c>
      <c r="D69" s="47">
        <v>40</v>
      </c>
      <c r="E69" s="19"/>
    </row>
    <row r="70" spans="1:5" ht="12.75">
      <c r="A70" s="19">
        <v>7</v>
      </c>
      <c r="B70" s="19" t="s">
        <v>19</v>
      </c>
      <c r="C70" s="47" t="s">
        <v>359</v>
      </c>
      <c r="D70" s="47">
        <v>20</v>
      </c>
      <c r="E70" s="19"/>
    </row>
    <row r="71" spans="1:5" ht="12.75">
      <c r="A71" s="19">
        <v>7</v>
      </c>
      <c r="B71" s="19" t="s">
        <v>19</v>
      </c>
      <c r="C71" s="47" t="s">
        <v>360</v>
      </c>
      <c r="D71" s="47">
        <v>55</v>
      </c>
      <c r="E71" s="19"/>
    </row>
    <row r="72" spans="1:5" ht="12.75">
      <c r="A72" s="19">
        <v>7</v>
      </c>
      <c r="B72" s="19" t="s">
        <v>19</v>
      </c>
      <c r="C72" s="47" t="s">
        <v>103</v>
      </c>
      <c r="D72" s="47">
        <v>20</v>
      </c>
      <c r="E72" s="19"/>
    </row>
    <row r="73" spans="1:5" ht="12.75">
      <c r="A73" s="19">
        <v>7</v>
      </c>
      <c r="B73" s="19" t="s">
        <v>19</v>
      </c>
      <c r="C73" s="47" t="s">
        <v>101</v>
      </c>
      <c r="D73" s="47">
        <v>47</v>
      </c>
      <c r="E73" s="19"/>
    </row>
    <row r="74" spans="1:5" ht="12.75">
      <c r="A74" s="19">
        <v>7</v>
      </c>
      <c r="B74" s="19" t="s">
        <v>19</v>
      </c>
      <c r="C74" s="47" t="s">
        <v>102</v>
      </c>
      <c r="D74" s="47">
        <v>5</v>
      </c>
      <c r="E74" s="19"/>
    </row>
    <row r="75" spans="1:5" ht="12.75">
      <c r="A75" s="19">
        <v>7</v>
      </c>
      <c r="B75" s="19" t="s">
        <v>19</v>
      </c>
      <c r="C75" s="47" t="s">
        <v>104</v>
      </c>
      <c r="D75" s="47">
        <v>65</v>
      </c>
      <c r="E75" s="19"/>
    </row>
    <row r="76" spans="1:5" ht="12.75">
      <c r="A76" s="19">
        <v>7</v>
      </c>
      <c r="B76" s="19" t="s">
        <v>19</v>
      </c>
      <c r="C76" s="47" t="s">
        <v>361</v>
      </c>
      <c r="D76" s="47">
        <v>37</v>
      </c>
      <c r="E76" s="19"/>
    </row>
    <row r="77" spans="1:5" ht="12.75">
      <c r="A77" s="19">
        <v>8</v>
      </c>
      <c r="B77" s="19" t="s">
        <v>27</v>
      </c>
      <c r="C77" s="47" t="s">
        <v>277</v>
      </c>
      <c r="D77" s="47">
        <v>80</v>
      </c>
      <c r="E77" s="19">
        <f>SUM(D77:D81)</f>
        <v>209</v>
      </c>
    </row>
    <row r="78" spans="1:5" ht="12.75">
      <c r="A78" s="19">
        <v>8</v>
      </c>
      <c r="B78" s="19" t="s">
        <v>27</v>
      </c>
      <c r="C78" s="47" t="s">
        <v>367</v>
      </c>
      <c r="D78" s="47">
        <v>47</v>
      </c>
      <c r="E78" s="19"/>
    </row>
    <row r="79" spans="1:5" ht="12.75">
      <c r="A79" s="19">
        <v>8</v>
      </c>
      <c r="B79" s="19" t="s">
        <v>27</v>
      </c>
      <c r="C79" s="47" t="s">
        <v>276</v>
      </c>
      <c r="D79" s="47">
        <v>16</v>
      </c>
      <c r="E79" s="19"/>
    </row>
    <row r="80" spans="1:5" ht="12.75">
      <c r="A80" s="19">
        <v>8</v>
      </c>
      <c r="B80" s="19" t="s">
        <v>27</v>
      </c>
      <c r="C80" s="47" t="s">
        <v>279</v>
      </c>
      <c r="D80" s="47">
        <v>65</v>
      </c>
      <c r="E80" s="19"/>
    </row>
    <row r="81" spans="1:5" ht="12.75">
      <c r="A81" s="19">
        <v>8</v>
      </c>
      <c r="B81" s="19" t="s">
        <v>27</v>
      </c>
      <c r="C81" s="47" t="s">
        <v>280</v>
      </c>
      <c r="D81" s="47">
        <v>1</v>
      </c>
      <c r="E81" s="19"/>
    </row>
    <row r="82" spans="1:5" ht="12.75">
      <c r="A82" s="19">
        <v>9</v>
      </c>
      <c r="B82" s="19" t="s">
        <v>24</v>
      </c>
      <c r="C82" s="47" t="s">
        <v>380</v>
      </c>
      <c r="D82" s="47">
        <v>16</v>
      </c>
      <c r="E82" s="19">
        <f>SUM(D82:D85)</f>
        <v>173</v>
      </c>
    </row>
    <row r="83" spans="1:5" ht="12.75">
      <c r="A83" s="19">
        <v>9</v>
      </c>
      <c r="B83" s="19" t="s">
        <v>24</v>
      </c>
      <c r="C83" s="47" t="s">
        <v>300</v>
      </c>
      <c r="D83" s="47">
        <v>23</v>
      </c>
      <c r="E83" s="19"/>
    </row>
    <row r="84" spans="1:5" ht="12.75">
      <c r="A84" s="19">
        <v>9</v>
      </c>
      <c r="B84" s="19" t="s">
        <v>24</v>
      </c>
      <c r="C84" s="47" t="s">
        <v>299</v>
      </c>
      <c r="D84" s="47">
        <v>34</v>
      </c>
      <c r="E84" s="19"/>
    </row>
    <row r="85" spans="1:5" ht="12.75">
      <c r="A85" s="19">
        <v>9</v>
      </c>
      <c r="B85" s="19" t="s">
        <v>24</v>
      </c>
      <c r="C85" s="47" t="s">
        <v>298</v>
      </c>
      <c r="D85" s="47">
        <v>100</v>
      </c>
      <c r="E85" s="19"/>
    </row>
    <row r="86" spans="1:5" ht="12.75">
      <c r="A86" s="19">
        <v>10</v>
      </c>
      <c r="B86" s="19" t="s">
        <v>26</v>
      </c>
      <c r="C86" s="47" t="s">
        <v>369</v>
      </c>
      <c r="D86" s="47">
        <v>12</v>
      </c>
      <c r="E86" s="19">
        <f>SUM(D86:D92)</f>
        <v>169</v>
      </c>
    </row>
    <row r="87" spans="1:5" ht="12.75">
      <c r="A87" s="19">
        <v>10</v>
      </c>
      <c r="B87" s="19" t="s">
        <v>26</v>
      </c>
      <c r="C87" s="47" t="s">
        <v>370</v>
      </c>
      <c r="D87" s="47">
        <v>10</v>
      </c>
      <c r="E87" s="19"/>
    </row>
    <row r="88" spans="1:5" ht="12.75">
      <c r="A88" s="19">
        <v>10</v>
      </c>
      <c r="B88" s="19" t="s">
        <v>26</v>
      </c>
      <c r="C88" s="47" t="s">
        <v>267</v>
      </c>
      <c r="D88" s="47">
        <v>37</v>
      </c>
      <c r="E88" s="19"/>
    </row>
    <row r="89" spans="1:5" ht="12.75">
      <c r="A89" s="19">
        <v>10</v>
      </c>
      <c r="B89" s="19" t="s">
        <v>26</v>
      </c>
      <c r="C89" s="47" t="s">
        <v>268</v>
      </c>
      <c r="D89" s="47">
        <v>65</v>
      </c>
      <c r="E89" s="19"/>
    </row>
    <row r="90" spans="1:5" ht="12.75">
      <c r="A90" s="19">
        <v>10</v>
      </c>
      <c r="B90" s="19" t="s">
        <v>26</v>
      </c>
      <c r="C90" s="47" t="s">
        <v>371</v>
      </c>
      <c r="D90" s="47">
        <v>7</v>
      </c>
      <c r="E90" s="19"/>
    </row>
    <row r="91" spans="1:5" ht="12.75">
      <c r="A91" s="19">
        <v>10</v>
      </c>
      <c r="B91" s="19" t="s">
        <v>26</v>
      </c>
      <c r="C91" s="47" t="s">
        <v>270</v>
      </c>
      <c r="D91" s="47">
        <v>26</v>
      </c>
      <c r="E91" s="19"/>
    </row>
    <row r="92" spans="1:5" ht="12.75">
      <c r="A92" s="19">
        <v>10</v>
      </c>
      <c r="B92" s="19" t="s">
        <v>26</v>
      </c>
      <c r="C92" s="47" t="s">
        <v>269</v>
      </c>
      <c r="D92" s="47">
        <v>12</v>
      </c>
      <c r="E92" s="19"/>
    </row>
    <row r="93" spans="1:5" ht="12.75">
      <c r="A93" s="19">
        <v>11</v>
      </c>
      <c r="B93" s="19" t="s">
        <v>31</v>
      </c>
      <c r="C93" s="47" t="s">
        <v>282</v>
      </c>
      <c r="D93" s="47">
        <v>100</v>
      </c>
      <c r="E93" s="19">
        <f>SUM(D93:D95)</f>
        <v>144</v>
      </c>
    </row>
    <row r="94" spans="1:5" ht="12.75">
      <c r="A94" s="19">
        <v>11</v>
      </c>
      <c r="B94" s="19" t="s">
        <v>31</v>
      </c>
      <c r="C94" s="47" t="s">
        <v>374</v>
      </c>
      <c r="D94" s="47">
        <v>37</v>
      </c>
      <c r="E94" s="19"/>
    </row>
    <row r="95" spans="1:5" ht="12.75">
      <c r="A95" s="19">
        <v>11</v>
      </c>
      <c r="B95" s="19" t="s">
        <v>31</v>
      </c>
      <c r="C95" s="47" t="s">
        <v>283</v>
      </c>
      <c r="D95" s="47">
        <v>7</v>
      </c>
      <c r="E95" s="19"/>
    </row>
    <row r="96" spans="1:5" ht="12.75">
      <c r="A96" s="19">
        <v>12</v>
      </c>
      <c r="B96" s="19" t="s">
        <v>20</v>
      </c>
      <c r="C96" s="47" t="s">
        <v>363</v>
      </c>
      <c r="D96" s="47">
        <v>21</v>
      </c>
      <c r="E96" s="19">
        <f>SUM(D96:D101)</f>
        <v>139</v>
      </c>
    </row>
    <row r="97" spans="1:5" ht="12.75">
      <c r="A97" s="19">
        <v>12</v>
      </c>
      <c r="B97" s="19" t="s">
        <v>20</v>
      </c>
      <c r="C97" s="47" t="s">
        <v>205</v>
      </c>
      <c r="D97" s="47">
        <v>34</v>
      </c>
      <c r="E97" s="19"/>
    </row>
    <row r="98" spans="1:5" ht="12.75">
      <c r="A98" s="19">
        <v>12</v>
      </c>
      <c r="B98" s="19" t="s">
        <v>20</v>
      </c>
      <c r="C98" s="47" t="s">
        <v>364</v>
      </c>
      <c r="D98" s="47">
        <v>1</v>
      </c>
      <c r="E98" s="19"/>
    </row>
    <row r="99" spans="1:5" ht="12.75">
      <c r="A99" s="19">
        <v>12</v>
      </c>
      <c r="B99" s="19" t="s">
        <v>20</v>
      </c>
      <c r="C99" s="47" t="s">
        <v>202</v>
      </c>
      <c r="D99" s="47">
        <v>43</v>
      </c>
      <c r="E99" s="19"/>
    </row>
    <row r="100" spans="1:5" ht="12.75">
      <c r="A100" s="19">
        <v>12</v>
      </c>
      <c r="B100" s="19" t="s">
        <v>20</v>
      </c>
      <c r="C100" s="47" t="s">
        <v>203</v>
      </c>
      <c r="D100" s="47">
        <v>6</v>
      </c>
      <c r="E100" s="19"/>
    </row>
    <row r="101" spans="1:5" ht="12.75">
      <c r="A101" s="19">
        <v>12</v>
      </c>
      <c r="B101" s="19" t="s">
        <v>20</v>
      </c>
      <c r="C101" s="47" t="s">
        <v>206</v>
      </c>
      <c r="D101" s="47">
        <v>34</v>
      </c>
      <c r="E101" s="19"/>
    </row>
    <row r="102" spans="1:5" ht="12.75">
      <c r="A102" s="19">
        <v>13</v>
      </c>
      <c r="B102" s="19" t="s">
        <v>29</v>
      </c>
      <c r="C102" s="47" t="s">
        <v>381</v>
      </c>
      <c r="D102" s="47">
        <v>26</v>
      </c>
      <c r="E102" s="19">
        <f>SUM(D102:D106)</f>
        <v>132</v>
      </c>
    </row>
    <row r="103" spans="1:5" ht="12.75">
      <c r="A103" s="19">
        <v>13</v>
      </c>
      <c r="B103" s="19" t="s">
        <v>29</v>
      </c>
      <c r="C103" s="47" t="s">
        <v>288</v>
      </c>
      <c r="D103" s="47">
        <v>18</v>
      </c>
      <c r="E103" s="19"/>
    </row>
    <row r="104" spans="1:5" ht="12.75">
      <c r="A104" s="19">
        <v>13</v>
      </c>
      <c r="B104" s="19" t="s">
        <v>29</v>
      </c>
      <c r="C104" s="47" t="s">
        <v>382</v>
      </c>
      <c r="D104" s="47">
        <v>6</v>
      </c>
      <c r="E104" s="19"/>
    </row>
    <row r="105" spans="1:5" ht="12.75">
      <c r="A105" s="19">
        <v>13</v>
      </c>
      <c r="B105" s="19" t="s">
        <v>29</v>
      </c>
      <c r="C105" s="47" t="s">
        <v>289</v>
      </c>
      <c r="D105" s="47">
        <v>31</v>
      </c>
      <c r="E105" s="19"/>
    </row>
    <row r="106" spans="1:5" ht="12.75">
      <c r="A106" s="19">
        <v>13</v>
      </c>
      <c r="B106" s="19" t="s">
        <v>29</v>
      </c>
      <c r="C106" s="47" t="s">
        <v>383</v>
      </c>
      <c r="D106" s="47">
        <v>51</v>
      </c>
      <c r="E106" s="19"/>
    </row>
    <row r="107" spans="1:5" ht="12.75">
      <c r="A107" s="19">
        <v>14</v>
      </c>
      <c r="B107" s="19" t="s">
        <v>28</v>
      </c>
      <c r="C107" s="47" t="s">
        <v>226</v>
      </c>
      <c r="D107" s="47">
        <v>55</v>
      </c>
      <c r="E107" s="19">
        <f>SUM(D107:D109)</f>
        <v>114</v>
      </c>
    </row>
    <row r="108" spans="1:5" ht="12.75">
      <c r="A108" s="19">
        <v>14</v>
      </c>
      <c r="B108" s="19" t="s">
        <v>28</v>
      </c>
      <c r="C108" s="47" t="s">
        <v>389</v>
      </c>
      <c r="D108" s="47">
        <v>12</v>
      </c>
      <c r="E108" s="19"/>
    </row>
    <row r="109" spans="1:5" ht="12.75">
      <c r="A109" s="19">
        <v>14</v>
      </c>
      <c r="B109" s="19" t="s">
        <v>28</v>
      </c>
      <c r="C109" s="47" t="s">
        <v>228</v>
      </c>
      <c r="D109" s="47">
        <v>47</v>
      </c>
      <c r="E109" s="19"/>
    </row>
    <row r="110" spans="1:5" ht="12.75">
      <c r="A110" s="19">
        <v>15</v>
      </c>
      <c r="B110" s="19" t="s">
        <v>34</v>
      </c>
      <c r="C110" s="47" t="s">
        <v>385</v>
      </c>
      <c r="D110" s="47">
        <v>8</v>
      </c>
      <c r="E110" s="19">
        <f>SUM(D110:D113)</f>
        <v>112</v>
      </c>
    </row>
    <row r="111" spans="1:5" ht="12.75">
      <c r="A111" s="19">
        <v>15</v>
      </c>
      <c r="B111" s="19" t="s">
        <v>34</v>
      </c>
      <c r="C111" s="47" t="s">
        <v>386</v>
      </c>
      <c r="D111" s="47">
        <v>6</v>
      </c>
      <c r="E111" s="19"/>
    </row>
    <row r="112" spans="1:5" ht="12.75">
      <c r="A112" s="19">
        <v>15</v>
      </c>
      <c r="B112" s="19" t="s">
        <v>34</v>
      </c>
      <c r="C112" s="47" t="s">
        <v>309</v>
      </c>
      <c r="D112" s="47">
        <v>80</v>
      </c>
      <c r="E112" s="19"/>
    </row>
    <row r="113" spans="1:5" ht="12.75">
      <c r="A113" s="19">
        <v>15</v>
      </c>
      <c r="B113" s="19" t="s">
        <v>34</v>
      </c>
      <c r="C113" s="47" t="s">
        <v>310</v>
      </c>
      <c r="D113" s="47">
        <v>18</v>
      </c>
      <c r="E113" s="19"/>
    </row>
    <row r="114" spans="1:5" ht="12.75">
      <c r="A114" s="19">
        <v>16</v>
      </c>
      <c r="B114" s="19" t="s">
        <v>35</v>
      </c>
      <c r="C114" s="47" t="s">
        <v>284</v>
      </c>
      <c r="D114" s="47">
        <v>43</v>
      </c>
      <c r="E114" s="19">
        <f>SUM(D114:D117)</f>
        <v>102</v>
      </c>
    </row>
    <row r="115" spans="1:5" ht="12.75">
      <c r="A115" s="19">
        <v>16</v>
      </c>
      <c r="B115" s="19" t="s">
        <v>35</v>
      </c>
      <c r="C115" s="47" t="s">
        <v>388</v>
      </c>
      <c r="D115" s="47">
        <v>51</v>
      </c>
      <c r="E115" s="19"/>
    </row>
    <row r="116" spans="1:5" ht="12.75">
      <c r="A116" s="19">
        <v>16</v>
      </c>
      <c r="B116" s="19" t="s">
        <v>35</v>
      </c>
      <c r="C116" s="47" t="s">
        <v>286</v>
      </c>
      <c r="D116" s="47">
        <v>6</v>
      </c>
      <c r="E116" s="19"/>
    </row>
    <row r="117" spans="1:5" ht="12.75">
      <c r="A117" s="19">
        <v>16</v>
      </c>
      <c r="B117" s="19" t="s">
        <v>35</v>
      </c>
      <c r="C117" s="47" t="s">
        <v>285</v>
      </c>
      <c r="D117" s="47">
        <v>2</v>
      </c>
      <c r="E117" s="19"/>
    </row>
    <row r="118" spans="1:5" ht="12.75">
      <c r="A118" s="19">
        <v>17</v>
      </c>
      <c r="B118" s="19" t="s">
        <v>23</v>
      </c>
      <c r="C118" s="47" t="s">
        <v>390</v>
      </c>
      <c r="D118" s="47">
        <v>40</v>
      </c>
      <c r="E118" s="19">
        <f>SUM(D118:D124)</f>
        <v>99.5</v>
      </c>
    </row>
    <row r="119" spans="1:5" ht="12.75">
      <c r="A119" s="19">
        <v>17</v>
      </c>
      <c r="B119" s="19" t="s">
        <v>23</v>
      </c>
      <c r="C119" s="47" t="s">
        <v>155</v>
      </c>
      <c r="D119" s="47">
        <v>7</v>
      </c>
      <c r="E119" s="19"/>
    </row>
    <row r="120" spans="1:5" ht="12.75">
      <c r="A120" s="19">
        <v>17</v>
      </c>
      <c r="B120" s="19" t="s">
        <v>23</v>
      </c>
      <c r="C120" s="47" t="s">
        <v>152</v>
      </c>
      <c r="D120" s="47">
        <v>12</v>
      </c>
      <c r="E120" s="19"/>
    </row>
    <row r="121" spans="1:5" ht="12.75">
      <c r="A121" s="19">
        <v>17</v>
      </c>
      <c r="B121" s="19" t="s">
        <v>23</v>
      </c>
      <c r="C121" s="47" t="s">
        <v>158</v>
      </c>
      <c r="D121" s="47">
        <v>9</v>
      </c>
      <c r="E121" s="19"/>
    </row>
    <row r="122" spans="1:5" ht="12.75">
      <c r="A122" s="19">
        <v>17</v>
      </c>
      <c r="B122" s="19" t="s">
        <v>23</v>
      </c>
      <c r="C122" s="47" t="s">
        <v>391</v>
      </c>
      <c r="D122" s="47">
        <v>5</v>
      </c>
      <c r="E122" s="19"/>
    </row>
    <row r="123" spans="1:5" ht="12.75">
      <c r="A123" s="19">
        <v>17</v>
      </c>
      <c r="B123" s="19" t="s">
        <v>23</v>
      </c>
      <c r="C123" s="47" t="s">
        <v>161</v>
      </c>
      <c r="D123" s="47">
        <v>20</v>
      </c>
      <c r="E123" s="19"/>
    </row>
    <row r="124" spans="1:5" ht="12.75">
      <c r="A124" s="19">
        <v>17</v>
      </c>
      <c r="B124" s="19" t="s">
        <v>23</v>
      </c>
      <c r="C124" s="47" t="s">
        <v>160</v>
      </c>
      <c r="D124" s="47">
        <v>6.5</v>
      </c>
      <c r="E124" s="19"/>
    </row>
    <row r="125" spans="1:5" ht="12.75">
      <c r="A125" s="19">
        <v>18</v>
      </c>
      <c r="B125" s="19" t="s">
        <v>30</v>
      </c>
      <c r="C125" s="47" t="s">
        <v>236</v>
      </c>
      <c r="D125" s="47">
        <v>28</v>
      </c>
      <c r="E125" s="19">
        <f>SUM(D125:D127)</f>
        <v>96</v>
      </c>
    </row>
    <row r="126" spans="1:5" ht="12.75">
      <c r="A126" s="19">
        <v>18</v>
      </c>
      <c r="B126" s="19" t="s">
        <v>30</v>
      </c>
      <c r="C126" s="47" t="s">
        <v>237</v>
      </c>
      <c r="D126" s="47">
        <v>37</v>
      </c>
      <c r="E126" s="19"/>
    </row>
    <row r="127" spans="1:5" ht="12.75">
      <c r="A127" s="19">
        <v>18</v>
      </c>
      <c r="B127" s="19" t="s">
        <v>30</v>
      </c>
      <c r="C127" s="47" t="s">
        <v>238</v>
      </c>
      <c r="D127" s="47">
        <v>31</v>
      </c>
      <c r="E127" s="19"/>
    </row>
    <row r="128" spans="1:5" ht="12.75">
      <c r="A128" s="19">
        <v>19</v>
      </c>
      <c r="B128" s="19" t="s">
        <v>33</v>
      </c>
      <c r="C128" s="47" t="s">
        <v>392</v>
      </c>
      <c r="D128" s="47">
        <v>6</v>
      </c>
      <c r="E128" s="19">
        <f>SUM(D128:D133)</f>
        <v>88.5</v>
      </c>
    </row>
    <row r="129" spans="1:5" ht="12.75">
      <c r="A129" s="19">
        <v>19</v>
      </c>
      <c r="B129" s="19" t="s">
        <v>33</v>
      </c>
      <c r="C129" s="47" t="s">
        <v>393</v>
      </c>
      <c r="D129" s="47">
        <v>5</v>
      </c>
      <c r="E129" s="19"/>
    </row>
    <row r="130" spans="1:5" ht="12.75">
      <c r="A130" s="19">
        <v>19</v>
      </c>
      <c r="B130" s="19" t="s">
        <v>33</v>
      </c>
      <c r="C130" s="47" t="s">
        <v>241</v>
      </c>
      <c r="D130" s="47">
        <v>12</v>
      </c>
      <c r="E130" s="19"/>
    </row>
    <row r="131" spans="1:5" ht="12.75">
      <c r="A131" s="19">
        <v>19</v>
      </c>
      <c r="B131" s="19" t="s">
        <v>33</v>
      </c>
      <c r="C131" s="47" t="s">
        <v>394</v>
      </c>
      <c r="D131" s="47">
        <v>8.5</v>
      </c>
      <c r="E131" s="19"/>
    </row>
    <row r="132" spans="1:5" ht="12.75">
      <c r="A132" s="19">
        <v>19</v>
      </c>
      <c r="B132" s="19" t="s">
        <v>33</v>
      </c>
      <c r="C132" s="47" t="s">
        <v>246</v>
      </c>
      <c r="D132" s="47">
        <v>26</v>
      </c>
      <c r="E132" s="19"/>
    </row>
    <row r="133" spans="1:5" ht="12.75">
      <c r="A133" s="19">
        <v>19</v>
      </c>
      <c r="B133" s="19" t="s">
        <v>33</v>
      </c>
      <c r="C133" s="47" t="s">
        <v>247</v>
      </c>
      <c r="D133" s="47">
        <v>31</v>
      </c>
      <c r="E133" s="19"/>
    </row>
    <row r="134" spans="1:5" ht="12.75">
      <c r="A134" s="19">
        <v>20</v>
      </c>
      <c r="B134" s="19" t="s">
        <v>39</v>
      </c>
      <c r="C134" s="47" t="s">
        <v>395</v>
      </c>
      <c r="D134" s="47">
        <v>4</v>
      </c>
      <c r="E134" s="19">
        <f>SUM(D134:D137)</f>
        <v>67</v>
      </c>
    </row>
    <row r="135" spans="1:5" ht="12.75">
      <c r="A135" s="19">
        <v>20</v>
      </c>
      <c r="B135" s="19" t="s">
        <v>39</v>
      </c>
      <c r="C135" s="47" t="s">
        <v>303</v>
      </c>
      <c r="D135" s="47">
        <v>4</v>
      </c>
      <c r="E135" s="19"/>
    </row>
    <row r="136" spans="1:5" ht="12.75">
      <c r="A136" s="19">
        <v>20</v>
      </c>
      <c r="B136" s="19" t="s">
        <v>39</v>
      </c>
      <c r="C136" s="47" t="s">
        <v>302</v>
      </c>
      <c r="D136" s="47">
        <v>55</v>
      </c>
      <c r="E136" s="19"/>
    </row>
    <row r="137" spans="1:5" ht="12.75">
      <c r="A137" s="19">
        <v>20</v>
      </c>
      <c r="B137" s="19" t="s">
        <v>39</v>
      </c>
      <c r="C137" s="47" t="s">
        <v>304</v>
      </c>
      <c r="D137" s="47">
        <v>4</v>
      </c>
      <c r="E137" s="19"/>
    </row>
    <row r="138" spans="1:5" ht="12.75">
      <c r="A138" s="19">
        <v>21</v>
      </c>
      <c r="B138" s="19" t="s">
        <v>42</v>
      </c>
      <c r="C138" s="47" t="s">
        <v>407</v>
      </c>
      <c r="D138" s="47">
        <v>9</v>
      </c>
      <c r="E138" s="19">
        <f>SUM(D138:D144)</f>
        <v>66.5</v>
      </c>
    </row>
    <row r="139" spans="1:5" ht="12.75">
      <c r="A139" s="19">
        <v>21</v>
      </c>
      <c r="B139" s="19" t="s">
        <v>42</v>
      </c>
      <c r="C139" s="47" t="s">
        <v>408</v>
      </c>
      <c r="D139" s="47">
        <v>3.5</v>
      </c>
      <c r="E139" s="19"/>
    </row>
    <row r="140" spans="1:5" ht="12.75">
      <c r="A140" s="19">
        <v>21</v>
      </c>
      <c r="B140" s="19" t="s">
        <v>42</v>
      </c>
      <c r="C140" s="47" t="s">
        <v>409</v>
      </c>
      <c r="D140" s="47">
        <v>26</v>
      </c>
      <c r="E140" s="19"/>
    </row>
    <row r="141" spans="1:5" ht="12.75">
      <c r="A141" s="19">
        <v>21</v>
      </c>
      <c r="B141" s="19" t="s">
        <v>42</v>
      </c>
      <c r="C141" s="47" t="s">
        <v>410</v>
      </c>
      <c r="D141" s="47">
        <v>2</v>
      </c>
      <c r="E141" s="19"/>
    </row>
    <row r="142" spans="1:5" ht="12.75">
      <c r="A142" s="19">
        <v>21</v>
      </c>
      <c r="B142" s="19" t="s">
        <v>42</v>
      </c>
      <c r="C142" s="47" t="s">
        <v>411</v>
      </c>
      <c r="D142" s="47">
        <v>10</v>
      </c>
      <c r="E142" s="19"/>
    </row>
    <row r="143" spans="1:5" ht="12.75">
      <c r="A143" s="19">
        <v>21</v>
      </c>
      <c r="B143" s="19" t="s">
        <v>42</v>
      </c>
      <c r="C143" s="47" t="s">
        <v>412</v>
      </c>
      <c r="D143" s="47">
        <v>8</v>
      </c>
      <c r="E143" s="19"/>
    </row>
    <row r="144" spans="1:5" ht="12.75">
      <c r="A144" s="19">
        <v>21</v>
      </c>
      <c r="B144" s="19" t="s">
        <v>42</v>
      </c>
      <c r="C144" s="47" t="s">
        <v>308</v>
      </c>
      <c r="D144" s="47">
        <v>8</v>
      </c>
      <c r="E144" s="19"/>
    </row>
    <row r="145" spans="1:5" ht="12.75">
      <c r="A145" s="19">
        <v>22</v>
      </c>
      <c r="B145" s="19" t="s">
        <v>22</v>
      </c>
      <c r="C145" s="47" t="s">
        <v>400</v>
      </c>
      <c r="D145" s="47">
        <v>6</v>
      </c>
      <c r="E145" s="19">
        <f>SUM(D145:D149)</f>
        <v>58</v>
      </c>
    </row>
    <row r="146" spans="1:5" ht="12.75">
      <c r="A146" s="19">
        <v>22</v>
      </c>
      <c r="B146" s="19" t="s">
        <v>22</v>
      </c>
      <c r="C146" s="47" t="s">
        <v>401</v>
      </c>
      <c r="D146" s="47">
        <v>40</v>
      </c>
      <c r="E146" s="19"/>
    </row>
    <row r="147" spans="1:5" ht="12.75">
      <c r="A147" s="19">
        <v>22</v>
      </c>
      <c r="B147" s="19" t="s">
        <v>22</v>
      </c>
      <c r="C147" s="47" t="s">
        <v>189</v>
      </c>
      <c r="D147" s="47">
        <v>2</v>
      </c>
      <c r="E147" s="19"/>
    </row>
    <row r="148" spans="1:5" ht="12.75">
      <c r="A148" s="19">
        <v>22</v>
      </c>
      <c r="B148" s="19" t="s">
        <v>22</v>
      </c>
      <c r="C148" s="47" t="s">
        <v>402</v>
      </c>
      <c r="D148" s="47">
        <v>3.5</v>
      </c>
      <c r="E148" s="19"/>
    </row>
    <row r="149" spans="1:5" ht="12.75">
      <c r="A149" s="19">
        <v>22</v>
      </c>
      <c r="B149" s="19" t="s">
        <v>22</v>
      </c>
      <c r="C149" s="47" t="s">
        <v>403</v>
      </c>
      <c r="D149" s="47">
        <v>6.5</v>
      </c>
      <c r="E149" s="19"/>
    </row>
    <row r="150" spans="1:5" ht="12.75">
      <c r="A150" s="19">
        <v>23</v>
      </c>
      <c r="B150" s="19" t="s">
        <v>32</v>
      </c>
      <c r="C150" s="47" t="s">
        <v>377</v>
      </c>
      <c r="D150" s="47">
        <v>18</v>
      </c>
      <c r="E150" s="19">
        <f>SUM(D150:D152)</f>
        <v>55.5</v>
      </c>
    </row>
    <row r="151" spans="1:5" ht="12.75">
      <c r="A151" s="19">
        <v>23</v>
      </c>
      <c r="B151" s="19" t="s">
        <v>32</v>
      </c>
      <c r="C151" s="47" t="s">
        <v>293</v>
      </c>
      <c r="D151" s="47">
        <v>3.5</v>
      </c>
      <c r="E151" s="19"/>
    </row>
    <row r="152" spans="1:5" ht="12.75">
      <c r="A152" s="19">
        <v>23</v>
      </c>
      <c r="B152" s="19" t="s">
        <v>32</v>
      </c>
      <c r="C152" s="47" t="s">
        <v>294</v>
      </c>
      <c r="D152" s="47">
        <v>34</v>
      </c>
      <c r="E152" s="19"/>
    </row>
    <row r="153" spans="1:5" ht="12.75">
      <c r="A153" s="19">
        <v>24</v>
      </c>
      <c r="B153" s="19" t="s">
        <v>40</v>
      </c>
      <c r="C153" s="47" t="s">
        <v>301</v>
      </c>
      <c r="D153" s="47">
        <v>51</v>
      </c>
      <c r="E153" s="19">
        <f>SUM(D153)</f>
        <v>51</v>
      </c>
    </row>
    <row r="154" spans="1:5" ht="12.75">
      <c r="A154" s="19">
        <v>25</v>
      </c>
      <c r="B154" s="19" t="s">
        <v>25</v>
      </c>
      <c r="C154" s="47" t="s">
        <v>170</v>
      </c>
      <c r="D154" s="47">
        <v>1.5</v>
      </c>
      <c r="E154" s="19">
        <f>SUM(D154:D157)</f>
        <v>32.5</v>
      </c>
    </row>
    <row r="155" spans="1:5" ht="12.75">
      <c r="A155" s="19">
        <v>25</v>
      </c>
      <c r="B155" s="19" t="s">
        <v>25</v>
      </c>
      <c r="C155" s="47" t="s">
        <v>172</v>
      </c>
      <c r="D155" s="47">
        <v>12</v>
      </c>
      <c r="E155" s="19"/>
    </row>
    <row r="156" spans="1:5" ht="12.75">
      <c r="A156" s="19">
        <v>25</v>
      </c>
      <c r="B156" s="19" t="s">
        <v>25</v>
      </c>
      <c r="C156" s="47" t="s">
        <v>414</v>
      </c>
      <c r="D156" s="47">
        <v>3</v>
      </c>
      <c r="E156" s="19"/>
    </row>
    <row r="157" spans="1:5" ht="12.75">
      <c r="A157" s="19">
        <v>25</v>
      </c>
      <c r="B157" s="19" t="s">
        <v>25</v>
      </c>
      <c r="C157" s="47" t="s">
        <v>176</v>
      </c>
      <c r="D157" s="47">
        <v>16</v>
      </c>
      <c r="E157" s="19"/>
    </row>
    <row r="158" spans="1:5" ht="12.75">
      <c r="A158" s="19">
        <v>26</v>
      </c>
      <c r="B158" s="19" t="s">
        <v>47</v>
      </c>
      <c r="C158" s="47" t="s">
        <v>417</v>
      </c>
      <c r="D158" s="47">
        <v>20</v>
      </c>
      <c r="E158" s="19">
        <f>SUM(D158)</f>
        <v>20</v>
      </c>
    </row>
    <row r="159" spans="1:5" ht="12.75">
      <c r="A159" s="19">
        <v>27</v>
      </c>
      <c r="B159" s="19" t="s">
        <v>43</v>
      </c>
      <c r="C159" s="47" t="s">
        <v>418</v>
      </c>
      <c r="D159" s="47">
        <v>14</v>
      </c>
      <c r="E159" s="19">
        <f>SUM(D159)</f>
        <v>14</v>
      </c>
    </row>
    <row r="160" spans="1:5" ht="12.75">
      <c r="A160" s="19">
        <v>27</v>
      </c>
      <c r="B160" s="19" t="s">
        <v>49</v>
      </c>
      <c r="C160" s="47" t="s">
        <v>419</v>
      </c>
      <c r="D160" s="47">
        <v>14</v>
      </c>
      <c r="E160" s="19">
        <f>SUM(D160)</f>
        <v>14</v>
      </c>
    </row>
    <row r="161" spans="1:5" ht="12.75">
      <c r="A161" s="19">
        <v>29</v>
      </c>
      <c r="B161" s="19" t="s">
        <v>51</v>
      </c>
      <c r="C161" s="47" t="s">
        <v>423</v>
      </c>
      <c r="D161" s="47">
        <v>8</v>
      </c>
      <c r="E161" s="19">
        <f>SUM(D161)</f>
        <v>8</v>
      </c>
    </row>
    <row r="162" spans="1:5" ht="12.75">
      <c r="A162" s="19">
        <v>30</v>
      </c>
      <c r="B162" s="19" t="s">
        <v>48</v>
      </c>
      <c r="C162" s="47" t="s">
        <v>424</v>
      </c>
      <c r="D162" s="47">
        <v>3.5</v>
      </c>
      <c r="E162" s="19">
        <f>SUM(D162)</f>
        <v>3.5</v>
      </c>
    </row>
    <row r="163" spans="1:5" ht="12.75">
      <c r="A163" s="19">
        <v>31</v>
      </c>
      <c r="B163" s="19" t="s">
        <v>37</v>
      </c>
      <c r="C163" s="47" t="s">
        <v>398</v>
      </c>
      <c r="D163" s="47">
        <v>3</v>
      </c>
      <c r="E163" s="19">
        <f>SUM(D163)</f>
        <v>3</v>
      </c>
    </row>
    <row r="164" spans="1:5" ht="12.75">
      <c r="A164" s="19">
        <v>31</v>
      </c>
      <c r="B164" s="48" t="s">
        <v>41</v>
      </c>
      <c r="C164" s="47" t="s">
        <v>261</v>
      </c>
      <c r="D164" s="47">
        <v>1</v>
      </c>
      <c r="E164" s="19">
        <f>SUM(D164:D165)</f>
        <v>3</v>
      </c>
    </row>
    <row r="165" spans="1:5" ht="12.75">
      <c r="A165" s="19">
        <v>31</v>
      </c>
      <c r="B165" s="48" t="s">
        <v>41</v>
      </c>
      <c r="C165" s="47" t="s">
        <v>263</v>
      </c>
      <c r="D165" s="47">
        <v>2</v>
      </c>
      <c r="E165" s="19"/>
    </row>
    <row r="166" spans="1:5" ht="12.75">
      <c r="A166" s="19">
        <v>33</v>
      </c>
      <c r="B166" s="19" t="s">
        <v>53</v>
      </c>
      <c r="C166" s="47" t="s">
        <v>425</v>
      </c>
      <c r="D166" s="47">
        <v>1</v>
      </c>
      <c r="E166" s="19">
        <f>SUM(D166)</f>
        <v>1</v>
      </c>
    </row>
    <row r="167" spans="1:5" ht="12.75">
      <c r="A167" s="19">
        <v>34</v>
      </c>
      <c r="B167" s="19" t="s">
        <v>46</v>
      </c>
      <c r="C167" s="47"/>
      <c r="D167" s="47"/>
      <c r="E167" s="19"/>
    </row>
    <row r="168" spans="1:5" ht="12.75">
      <c r="A168" s="19">
        <v>34</v>
      </c>
      <c r="B168" s="19" t="s">
        <v>52</v>
      </c>
      <c r="C168" s="47"/>
      <c r="D168" s="47"/>
      <c r="E168" s="19"/>
    </row>
    <row r="170" spans="1:5" ht="12.75">
      <c r="A170" s="46" t="s">
        <v>513</v>
      </c>
      <c r="B170" s="36"/>
      <c r="C170" s="36"/>
      <c r="D170" s="36"/>
      <c r="E170" s="36"/>
    </row>
    <row r="171" spans="1:5" ht="12.75">
      <c r="A171" s="36"/>
      <c r="B171" s="36"/>
      <c r="C171" s="36"/>
      <c r="D171" s="36"/>
      <c r="E171" s="36"/>
    </row>
    <row r="172" spans="1:5" ht="12.75">
      <c r="A172" s="46" t="s">
        <v>514</v>
      </c>
      <c r="B172" s="36"/>
      <c r="C172" s="36"/>
      <c r="D172" s="36"/>
      <c r="E172" s="36"/>
    </row>
  </sheetData>
  <sheetProtection selectLockedCells="1" selectUnlockedCells="1"/>
  <mergeCells count="78">
    <mergeCell ref="A1:E1"/>
    <mergeCell ref="A3:E3"/>
    <mergeCell ref="A4:E4"/>
    <mergeCell ref="A6:A15"/>
    <mergeCell ref="B6:B15"/>
    <mergeCell ref="E6:E15"/>
    <mergeCell ref="A16:A26"/>
    <mergeCell ref="B16:B26"/>
    <mergeCell ref="E16:E26"/>
    <mergeCell ref="A27:A38"/>
    <mergeCell ref="B27:B38"/>
    <mergeCell ref="E27:E38"/>
    <mergeCell ref="A39:A47"/>
    <mergeCell ref="B39:B47"/>
    <mergeCell ref="E39:E47"/>
    <mergeCell ref="A48:A57"/>
    <mergeCell ref="B48:B57"/>
    <mergeCell ref="E48:E57"/>
    <mergeCell ref="A58:A67"/>
    <mergeCell ref="B58:B67"/>
    <mergeCell ref="E58:E67"/>
    <mergeCell ref="A68:A76"/>
    <mergeCell ref="B68:B76"/>
    <mergeCell ref="E68:E76"/>
    <mergeCell ref="A77:A81"/>
    <mergeCell ref="B77:B81"/>
    <mergeCell ref="E77:E81"/>
    <mergeCell ref="A82:A85"/>
    <mergeCell ref="B82:B85"/>
    <mergeCell ref="E82:E85"/>
    <mergeCell ref="A86:A92"/>
    <mergeCell ref="B86:B92"/>
    <mergeCell ref="E86:E92"/>
    <mergeCell ref="A93:A95"/>
    <mergeCell ref="B93:B95"/>
    <mergeCell ref="E93:E95"/>
    <mergeCell ref="A96:A101"/>
    <mergeCell ref="B96:B101"/>
    <mergeCell ref="E96:E101"/>
    <mergeCell ref="A102:A106"/>
    <mergeCell ref="B102:B106"/>
    <mergeCell ref="E102:E106"/>
    <mergeCell ref="A107:A109"/>
    <mergeCell ref="B107:B109"/>
    <mergeCell ref="E107:E109"/>
    <mergeCell ref="A110:A113"/>
    <mergeCell ref="B110:B113"/>
    <mergeCell ref="E110:E113"/>
    <mergeCell ref="A114:A117"/>
    <mergeCell ref="B114:B117"/>
    <mergeCell ref="E114:E117"/>
    <mergeCell ref="A118:A124"/>
    <mergeCell ref="B118:B124"/>
    <mergeCell ref="E118:E124"/>
    <mergeCell ref="A125:A127"/>
    <mergeCell ref="B125:B127"/>
    <mergeCell ref="E125:E127"/>
    <mergeCell ref="A128:A133"/>
    <mergeCell ref="B128:B133"/>
    <mergeCell ref="E128:E133"/>
    <mergeCell ref="A134:A137"/>
    <mergeCell ref="B134:B137"/>
    <mergeCell ref="E134:E137"/>
    <mergeCell ref="A138:A144"/>
    <mergeCell ref="B138:B144"/>
    <mergeCell ref="E138:E144"/>
    <mergeCell ref="A145:A149"/>
    <mergeCell ref="B145:B149"/>
    <mergeCell ref="E145:E149"/>
    <mergeCell ref="A150:A152"/>
    <mergeCell ref="B150:B152"/>
    <mergeCell ref="E150:E152"/>
    <mergeCell ref="A154:A157"/>
    <mergeCell ref="B154:B157"/>
    <mergeCell ref="E154:E157"/>
    <mergeCell ref="A164:A165"/>
    <mergeCell ref="B164:B165"/>
    <mergeCell ref="E164:E16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zoomScale="110" zoomScaleNormal="110" workbookViewId="0" topLeftCell="A1">
      <selection activeCell="D35" sqref="D35"/>
    </sheetView>
  </sheetViews>
  <sheetFormatPr defaultColWidth="10.66015625" defaultRowHeight="11.25"/>
  <cols>
    <col min="1" max="1" width="6.33203125" style="36" customWidth="1"/>
    <col min="2" max="3" width="35" style="36" customWidth="1"/>
    <col min="4" max="5" width="8.83203125" style="36" customWidth="1"/>
  </cols>
  <sheetData>
    <row r="1" spans="1:5" ht="21" customHeight="1">
      <c r="A1" s="34" t="s">
        <v>516</v>
      </c>
      <c r="B1" s="34"/>
      <c r="C1" s="34"/>
      <c r="D1" s="34"/>
      <c r="E1" s="34"/>
    </row>
    <row r="2" spans="1:5" ht="11.25" customHeight="1">
      <c r="A2" s="35" t="s">
        <v>1</v>
      </c>
      <c r="E2" s="37" t="s">
        <v>517</v>
      </c>
    </row>
    <row r="3" spans="1:5" ht="11.25" customHeight="1">
      <c r="A3" s="38" t="s">
        <v>3</v>
      </c>
      <c r="B3" s="38"/>
      <c r="C3" s="38"/>
      <c r="D3" s="38"/>
      <c r="E3" s="38"/>
    </row>
    <row r="4" spans="1:5" ht="11.25" customHeight="1">
      <c r="A4" s="38" t="s">
        <v>518</v>
      </c>
      <c r="B4" s="38"/>
      <c r="C4" s="38"/>
      <c r="D4" s="38"/>
      <c r="E4" s="38"/>
    </row>
    <row r="5" spans="1:5" ht="11.25" customHeight="1">
      <c r="A5" s="49" t="s">
        <v>5</v>
      </c>
      <c r="B5" s="49" t="s">
        <v>6</v>
      </c>
      <c r="C5" s="49" t="s">
        <v>519</v>
      </c>
      <c r="D5" s="49" t="s">
        <v>430</v>
      </c>
      <c r="E5" s="49" t="s">
        <v>10</v>
      </c>
    </row>
    <row r="6" spans="1:5" ht="11.25" customHeight="1">
      <c r="A6" s="50" t="s">
        <v>292</v>
      </c>
      <c r="B6" s="51" t="s">
        <v>14</v>
      </c>
      <c r="C6" s="43" t="s">
        <v>146</v>
      </c>
      <c r="D6" s="49" t="s">
        <v>147</v>
      </c>
      <c r="E6" s="50" t="s">
        <v>520</v>
      </c>
    </row>
    <row r="7" spans="1:5" ht="11.25" customHeight="1">
      <c r="A7" s="50"/>
      <c r="B7" s="51"/>
      <c r="C7" s="43" t="s">
        <v>148</v>
      </c>
      <c r="D7" s="49" t="s">
        <v>149</v>
      </c>
      <c r="E7" s="50"/>
    </row>
    <row r="8" spans="1:5" ht="11.25" customHeight="1">
      <c r="A8" s="50"/>
      <c r="B8" s="51"/>
      <c r="C8" s="43" t="s">
        <v>150</v>
      </c>
      <c r="D8" s="49" t="s">
        <v>147</v>
      </c>
      <c r="E8" s="50"/>
    </row>
    <row r="9" spans="1:5" ht="11.25" customHeight="1">
      <c r="A9" s="50"/>
      <c r="B9" s="51"/>
      <c r="C9" s="43" t="s">
        <v>151</v>
      </c>
      <c r="D9" s="49" t="s">
        <v>110</v>
      </c>
      <c r="E9" s="50"/>
    </row>
    <row r="10" spans="1:5" ht="11.25" customHeight="1">
      <c r="A10" s="50" t="s">
        <v>273</v>
      </c>
      <c r="B10" s="51" t="s">
        <v>15</v>
      </c>
      <c r="C10" s="43" t="s">
        <v>74</v>
      </c>
      <c r="D10" s="49" t="s">
        <v>75</v>
      </c>
      <c r="E10" s="50" t="s">
        <v>521</v>
      </c>
    </row>
    <row r="11" spans="1:5" ht="11.25" customHeight="1">
      <c r="A11" s="50"/>
      <c r="B11" s="51"/>
      <c r="C11" s="43" t="s">
        <v>76</v>
      </c>
      <c r="D11" s="49" t="s">
        <v>77</v>
      </c>
      <c r="E11" s="50"/>
    </row>
    <row r="12" spans="1:5" ht="11.25" customHeight="1">
      <c r="A12" s="50"/>
      <c r="B12" s="51"/>
      <c r="C12" s="43" t="s">
        <v>78</v>
      </c>
      <c r="D12" s="49" t="s">
        <v>79</v>
      </c>
      <c r="E12" s="50"/>
    </row>
    <row r="13" spans="1:5" ht="11.25" customHeight="1">
      <c r="A13" s="50"/>
      <c r="B13" s="51"/>
      <c r="C13" s="43" t="s">
        <v>80</v>
      </c>
      <c r="D13" s="49" t="s">
        <v>81</v>
      </c>
      <c r="E13" s="50"/>
    </row>
    <row r="14" spans="1:5" ht="11.25" customHeight="1">
      <c r="A14" s="50" t="s">
        <v>232</v>
      </c>
      <c r="B14" s="51" t="s">
        <v>22</v>
      </c>
      <c r="C14" s="43" t="s">
        <v>193</v>
      </c>
      <c r="D14" s="49" t="s">
        <v>194</v>
      </c>
      <c r="E14" s="50" t="s">
        <v>522</v>
      </c>
    </row>
    <row r="15" spans="1:5" ht="11.25" customHeight="1">
      <c r="A15" s="50"/>
      <c r="B15" s="51"/>
      <c r="C15" s="43" t="s">
        <v>195</v>
      </c>
      <c r="D15" s="49" t="s">
        <v>196</v>
      </c>
      <c r="E15" s="50"/>
    </row>
    <row r="16" spans="1:5" ht="11.25" customHeight="1">
      <c r="A16" s="50"/>
      <c r="B16" s="51"/>
      <c r="C16" s="43" t="s">
        <v>197</v>
      </c>
      <c r="D16" s="49" t="s">
        <v>198</v>
      </c>
      <c r="E16" s="50"/>
    </row>
    <row r="17" spans="1:5" ht="11.25" customHeight="1">
      <c r="A17" s="50" t="s">
        <v>114</v>
      </c>
      <c r="B17" s="51" t="s">
        <v>20</v>
      </c>
      <c r="C17" s="43" t="s">
        <v>207</v>
      </c>
      <c r="D17" s="49" t="s">
        <v>81</v>
      </c>
      <c r="E17" s="50" t="s">
        <v>523</v>
      </c>
    </row>
    <row r="18" spans="1:5" ht="11.25" customHeight="1">
      <c r="A18" s="50"/>
      <c r="B18" s="51"/>
      <c r="C18" s="43" t="s">
        <v>208</v>
      </c>
      <c r="D18" s="49" t="s">
        <v>79</v>
      </c>
      <c r="E18" s="50"/>
    </row>
    <row r="19" spans="1:5" ht="11.25" customHeight="1">
      <c r="A19" s="50"/>
      <c r="B19" s="51"/>
      <c r="C19" s="43" t="s">
        <v>209</v>
      </c>
      <c r="D19" s="49" t="s">
        <v>210</v>
      </c>
      <c r="E19" s="50"/>
    </row>
    <row r="20" spans="1:5" ht="11.25" customHeight="1">
      <c r="A20" s="50"/>
      <c r="B20" s="51"/>
      <c r="C20" s="43" t="s">
        <v>211</v>
      </c>
      <c r="D20" s="49" t="s">
        <v>149</v>
      </c>
      <c r="E20" s="50"/>
    </row>
    <row r="21" spans="1:5" ht="11.25" customHeight="1">
      <c r="A21" s="50" t="s">
        <v>235</v>
      </c>
      <c r="B21" s="51" t="s">
        <v>19</v>
      </c>
      <c r="C21" s="43" t="s">
        <v>109</v>
      </c>
      <c r="D21" s="49" t="s">
        <v>110</v>
      </c>
      <c r="E21" s="50" t="s">
        <v>524</v>
      </c>
    </row>
    <row r="22" spans="1:5" ht="11.25" customHeight="1">
      <c r="A22" s="50"/>
      <c r="B22" s="51"/>
      <c r="C22" s="43" t="s">
        <v>111</v>
      </c>
      <c r="D22" s="49" t="s">
        <v>112</v>
      </c>
      <c r="E22" s="50"/>
    </row>
    <row r="23" spans="1:5" ht="11.25" customHeight="1">
      <c r="A23" s="50"/>
      <c r="B23" s="51"/>
      <c r="C23" s="43" t="s">
        <v>113</v>
      </c>
      <c r="D23" s="49" t="s">
        <v>114</v>
      </c>
      <c r="E23" s="50"/>
    </row>
    <row r="24" spans="1:5" ht="11.25" customHeight="1">
      <c r="A24" s="50"/>
      <c r="B24" s="51"/>
      <c r="C24" s="43" t="s">
        <v>115</v>
      </c>
      <c r="D24" s="49" t="s">
        <v>116</v>
      </c>
      <c r="E24" s="50"/>
    </row>
    <row r="25" spans="1:5" ht="11.25" customHeight="1">
      <c r="A25" s="50" t="s">
        <v>149</v>
      </c>
      <c r="B25" s="51" t="s">
        <v>17</v>
      </c>
      <c r="C25" s="43" t="s">
        <v>127</v>
      </c>
      <c r="D25" s="49" t="s">
        <v>128</v>
      </c>
      <c r="E25" s="50" t="s">
        <v>525</v>
      </c>
    </row>
    <row r="26" spans="1:5" ht="11.25" customHeight="1">
      <c r="A26" s="50"/>
      <c r="B26" s="51"/>
      <c r="C26" s="43" t="s">
        <v>129</v>
      </c>
      <c r="D26" s="49" t="s">
        <v>130</v>
      </c>
      <c r="E26" s="50"/>
    </row>
    <row r="27" spans="1:5" ht="11.25" customHeight="1">
      <c r="A27" s="50"/>
      <c r="B27" s="51"/>
      <c r="C27" s="43" t="s">
        <v>131</v>
      </c>
      <c r="D27" s="49" t="s">
        <v>132</v>
      </c>
      <c r="E27" s="50"/>
    </row>
    <row r="28" spans="1:5" ht="11.25" customHeight="1">
      <c r="A28" s="50"/>
      <c r="B28" s="51"/>
      <c r="C28" s="43" t="s">
        <v>133</v>
      </c>
      <c r="D28" s="49" t="s">
        <v>77</v>
      </c>
      <c r="E28" s="50"/>
    </row>
    <row r="29" spans="1:5" ht="11.25" customHeight="1">
      <c r="A29" s="50" t="s">
        <v>116</v>
      </c>
      <c r="B29" s="51" t="s">
        <v>18</v>
      </c>
      <c r="C29" s="43" t="s">
        <v>221</v>
      </c>
      <c r="D29" s="49" t="s">
        <v>198</v>
      </c>
      <c r="E29" s="50" t="s">
        <v>110</v>
      </c>
    </row>
    <row r="30" spans="1:5" ht="11.25" customHeight="1">
      <c r="A30" s="50"/>
      <c r="B30" s="51"/>
      <c r="C30" s="43" t="s">
        <v>222</v>
      </c>
      <c r="D30" s="49" t="s">
        <v>166</v>
      </c>
      <c r="E30" s="50"/>
    </row>
    <row r="31" spans="1:5" ht="11.25" customHeight="1">
      <c r="A31" s="50"/>
      <c r="B31" s="51"/>
      <c r="C31" s="43" t="s">
        <v>223</v>
      </c>
      <c r="D31" s="49" t="s">
        <v>95</v>
      </c>
      <c r="E31" s="50"/>
    </row>
    <row r="32" spans="1:5" ht="11.25" customHeight="1">
      <c r="A32" s="50"/>
      <c r="B32" s="51"/>
      <c r="C32" s="43" t="s">
        <v>224</v>
      </c>
      <c r="D32" s="49" t="s">
        <v>225</v>
      </c>
      <c r="E32" s="50"/>
    </row>
    <row r="33" spans="1:5" ht="11.25" customHeight="1">
      <c r="A33" s="50" t="s">
        <v>112</v>
      </c>
      <c r="B33" s="51" t="s">
        <v>23</v>
      </c>
      <c r="C33" s="43" t="s">
        <v>162</v>
      </c>
      <c r="D33" s="49" t="s">
        <v>163</v>
      </c>
      <c r="E33" s="50" t="s">
        <v>526</v>
      </c>
    </row>
    <row r="34" spans="1:5" ht="11.25" customHeight="1">
      <c r="A34" s="50"/>
      <c r="B34" s="51"/>
      <c r="C34" s="43" t="s">
        <v>164</v>
      </c>
      <c r="D34" s="49" t="s">
        <v>75</v>
      </c>
      <c r="E34" s="50"/>
    </row>
    <row r="35" spans="1:5" ht="11.25" customHeight="1">
      <c r="A35" s="50"/>
      <c r="B35" s="51"/>
      <c r="C35" s="43" t="s">
        <v>165</v>
      </c>
      <c r="D35" s="49" t="s">
        <v>166</v>
      </c>
      <c r="E35" s="50"/>
    </row>
    <row r="36" spans="1:5" ht="11.25" customHeight="1">
      <c r="A36" s="50" t="s">
        <v>225</v>
      </c>
      <c r="B36" s="51" t="s">
        <v>30</v>
      </c>
      <c r="C36" s="43" t="s">
        <v>239</v>
      </c>
      <c r="D36" s="49" t="s">
        <v>178</v>
      </c>
      <c r="E36" s="50" t="s">
        <v>527</v>
      </c>
    </row>
    <row r="37" spans="1:5" ht="11.25" customHeight="1">
      <c r="A37" s="50"/>
      <c r="B37" s="51"/>
      <c r="C37" s="43" t="s">
        <v>240</v>
      </c>
      <c r="D37" s="49" t="s">
        <v>194</v>
      </c>
      <c r="E37" s="50"/>
    </row>
    <row r="38" spans="1:5" ht="11.25" customHeight="1">
      <c r="A38" s="50" t="s">
        <v>178</v>
      </c>
      <c r="B38" s="51" t="s">
        <v>38</v>
      </c>
      <c r="C38" s="43" t="s">
        <v>274</v>
      </c>
      <c r="D38" s="49" t="s">
        <v>210</v>
      </c>
      <c r="E38" s="50" t="s">
        <v>528</v>
      </c>
    </row>
    <row r="39" spans="1:5" ht="11.25" customHeight="1">
      <c r="A39" s="50"/>
      <c r="B39" s="51"/>
      <c r="C39" s="43" t="s">
        <v>275</v>
      </c>
      <c r="D39" s="49" t="s">
        <v>97</v>
      </c>
      <c r="E39" s="50"/>
    </row>
    <row r="40" spans="1:5" ht="11.25" customHeight="1">
      <c r="A40" s="50" t="s">
        <v>529</v>
      </c>
      <c r="B40" s="51" t="s">
        <v>16</v>
      </c>
      <c r="C40" s="43" t="s">
        <v>94</v>
      </c>
      <c r="D40" s="49" t="s">
        <v>95</v>
      </c>
      <c r="E40" s="50" t="s">
        <v>530</v>
      </c>
    </row>
    <row r="41" spans="1:5" ht="11.25" customHeight="1">
      <c r="A41" s="50"/>
      <c r="B41" s="51"/>
      <c r="C41" s="43" t="s">
        <v>96</v>
      </c>
      <c r="D41" s="49" t="s">
        <v>97</v>
      </c>
      <c r="E41" s="50"/>
    </row>
    <row r="42" spans="1:5" ht="11.25" customHeight="1">
      <c r="A42" s="50" t="s">
        <v>183</v>
      </c>
      <c r="B42" s="51" t="s">
        <v>33</v>
      </c>
      <c r="C42" s="43" t="s">
        <v>248</v>
      </c>
      <c r="D42" s="49" t="s">
        <v>183</v>
      </c>
      <c r="E42" s="50" t="s">
        <v>531</v>
      </c>
    </row>
    <row r="43" spans="1:5" ht="11.25" customHeight="1">
      <c r="A43" s="50"/>
      <c r="B43" s="51"/>
      <c r="C43" s="43" t="s">
        <v>249</v>
      </c>
      <c r="D43" s="49" t="s">
        <v>180</v>
      </c>
      <c r="E43" s="50"/>
    </row>
    <row r="44" spans="1:5" ht="11.25" customHeight="1">
      <c r="A44" s="50"/>
      <c r="B44" s="51"/>
      <c r="C44" s="43" t="s">
        <v>250</v>
      </c>
      <c r="D44" s="49" t="s">
        <v>251</v>
      </c>
      <c r="E44" s="50"/>
    </row>
    <row r="45" spans="1:5" ht="11.25" customHeight="1">
      <c r="A45" s="50" t="s">
        <v>532</v>
      </c>
      <c r="B45" s="51" t="s">
        <v>25</v>
      </c>
      <c r="C45" s="43" t="s">
        <v>177</v>
      </c>
      <c r="D45" s="49" t="s">
        <v>178</v>
      </c>
      <c r="E45" s="50" t="s">
        <v>533</v>
      </c>
    </row>
    <row r="46" spans="1:5" ht="11.25" customHeight="1">
      <c r="A46" s="50"/>
      <c r="B46" s="51"/>
      <c r="C46" s="43" t="s">
        <v>179</v>
      </c>
      <c r="D46" s="49" t="s">
        <v>180</v>
      </c>
      <c r="E46" s="50"/>
    </row>
    <row r="47" spans="1:5" ht="11.25" customHeight="1">
      <c r="A47" s="50"/>
      <c r="B47" s="51"/>
      <c r="C47" s="43" t="s">
        <v>181</v>
      </c>
      <c r="D47" s="49" t="s">
        <v>112</v>
      </c>
      <c r="E47" s="50"/>
    </row>
    <row r="48" spans="1:5" ht="11.25" customHeight="1">
      <c r="A48" s="50"/>
      <c r="B48" s="51"/>
      <c r="C48" s="43" t="s">
        <v>182</v>
      </c>
      <c r="D48" s="49" t="s">
        <v>183</v>
      </c>
      <c r="E48" s="50"/>
    </row>
    <row r="49" spans="1:5" ht="11.25" customHeight="1">
      <c r="A49" s="50" t="s">
        <v>128</v>
      </c>
      <c r="B49" s="51" t="s">
        <v>35</v>
      </c>
      <c r="C49" s="43" t="s">
        <v>287</v>
      </c>
      <c r="D49" s="49" t="s">
        <v>196</v>
      </c>
      <c r="E49" s="50" t="s">
        <v>196</v>
      </c>
    </row>
    <row r="50" spans="1:5" ht="11.25" customHeight="1">
      <c r="A50" s="50" t="s">
        <v>534</v>
      </c>
      <c r="B50" s="51" t="s">
        <v>41</v>
      </c>
      <c r="C50" s="43" t="s">
        <v>264</v>
      </c>
      <c r="D50" s="49" t="s">
        <v>130</v>
      </c>
      <c r="E50" s="50" t="s">
        <v>147</v>
      </c>
    </row>
    <row r="51" spans="1:5" ht="11.25" customHeight="1">
      <c r="A51" s="50"/>
      <c r="B51" s="51"/>
      <c r="C51" s="43" t="s">
        <v>265</v>
      </c>
      <c r="D51" s="49" t="s">
        <v>128</v>
      </c>
      <c r="E51" s="50"/>
    </row>
    <row r="52" spans="1:5" ht="11.25" customHeight="1">
      <c r="A52" s="50" t="s">
        <v>163</v>
      </c>
      <c r="B52" s="51" t="s">
        <v>28</v>
      </c>
      <c r="C52" s="43" t="s">
        <v>230</v>
      </c>
      <c r="D52" s="49" t="s">
        <v>132</v>
      </c>
      <c r="E52" s="50" t="s">
        <v>535</v>
      </c>
    </row>
    <row r="53" spans="1:5" ht="11.25" customHeight="1">
      <c r="A53" s="50"/>
      <c r="B53" s="51"/>
      <c r="C53" s="43" t="s">
        <v>231</v>
      </c>
      <c r="D53" s="49" t="s">
        <v>232</v>
      </c>
      <c r="E53" s="50"/>
    </row>
    <row r="54" spans="1:5" ht="11.25" customHeight="1">
      <c r="A54" s="50"/>
      <c r="B54" s="51"/>
      <c r="C54" s="43" t="s">
        <v>233</v>
      </c>
      <c r="D54" s="49" t="s">
        <v>232</v>
      </c>
      <c r="E54" s="50"/>
    </row>
    <row r="55" spans="1:5" ht="11.25" customHeight="1">
      <c r="A55" s="50"/>
      <c r="B55" s="51"/>
      <c r="C55" s="43" t="s">
        <v>234</v>
      </c>
      <c r="D55" s="49" t="s">
        <v>235</v>
      </c>
      <c r="E55" s="50"/>
    </row>
    <row r="56" spans="1:5" ht="11.25" customHeight="1">
      <c r="A56" s="50" t="s">
        <v>536</v>
      </c>
      <c r="B56" s="51" t="s">
        <v>26</v>
      </c>
      <c r="C56" s="43" t="s">
        <v>271</v>
      </c>
      <c r="D56" s="49" t="s">
        <v>251</v>
      </c>
      <c r="E56" s="50" t="s">
        <v>180</v>
      </c>
    </row>
    <row r="57" spans="1:5" ht="11.25" customHeight="1">
      <c r="A57" s="50"/>
      <c r="B57" s="51"/>
      <c r="C57" s="43" t="s">
        <v>272</v>
      </c>
      <c r="D57" s="49" t="s">
        <v>273</v>
      </c>
      <c r="E57" s="50"/>
    </row>
    <row r="58" spans="1:5" ht="11.25" customHeight="1">
      <c r="A58" s="50" t="s">
        <v>132</v>
      </c>
      <c r="B58" s="51" t="s">
        <v>29</v>
      </c>
      <c r="C58" s="43" t="s">
        <v>290</v>
      </c>
      <c r="D58" s="49" t="s">
        <v>163</v>
      </c>
      <c r="E58" s="50" t="s">
        <v>536</v>
      </c>
    </row>
    <row r="59" spans="1:5" ht="11.25" customHeight="1">
      <c r="A59" s="50"/>
      <c r="B59" s="51"/>
      <c r="C59" s="43" t="s">
        <v>291</v>
      </c>
      <c r="D59" s="49" t="s">
        <v>292</v>
      </c>
      <c r="E59" s="50"/>
    </row>
    <row r="60" spans="1:5" ht="11.25" customHeight="1">
      <c r="A60" s="50" t="s">
        <v>537</v>
      </c>
      <c r="B60" s="51" t="s">
        <v>37</v>
      </c>
      <c r="C60" s="43" t="s">
        <v>305</v>
      </c>
      <c r="D60" s="49" t="s">
        <v>235</v>
      </c>
      <c r="E60" s="50" t="s">
        <v>128</v>
      </c>
    </row>
    <row r="61" spans="1:5" ht="11.25" customHeight="1">
      <c r="A61" s="50"/>
      <c r="B61" s="51"/>
      <c r="C61" s="43" t="s">
        <v>306</v>
      </c>
      <c r="D61" s="49" t="s">
        <v>225</v>
      </c>
      <c r="E61" s="50"/>
    </row>
    <row r="62" spans="1:5" ht="11.25" customHeight="1">
      <c r="A62" s="50" t="s">
        <v>95</v>
      </c>
      <c r="B62" s="51" t="s">
        <v>27</v>
      </c>
      <c r="C62" s="43" t="s">
        <v>281</v>
      </c>
      <c r="D62" s="49" t="s">
        <v>116</v>
      </c>
      <c r="E62" s="50" t="s">
        <v>116</v>
      </c>
    </row>
    <row r="63" spans="1:5" ht="11.25" customHeight="1">
      <c r="A63" s="50" t="s">
        <v>538</v>
      </c>
      <c r="B63" s="51" t="s">
        <v>32</v>
      </c>
      <c r="C63" s="43" t="s">
        <v>295</v>
      </c>
      <c r="D63" s="49" t="s">
        <v>292</v>
      </c>
      <c r="E63" s="50" t="s">
        <v>235</v>
      </c>
    </row>
    <row r="64" spans="1:5" ht="11.25" customHeight="1">
      <c r="A64" s="50"/>
      <c r="B64" s="51"/>
      <c r="C64" s="43" t="s">
        <v>296</v>
      </c>
      <c r="D64" s="49" t="s">
        <v>114</v>
      </c>
      <c r="E64" s="50"/>
    </row>
    <row r="65" spans="1:5" ht="11.25" customHeight="1">
      <c r="A65" s="50" t="s">
        <v>251</v>
      </c>
      <c r="B65" s="51" t="s">
        <v>36</v>
      </c>
      <c r="C65" s="43" t="s">
        <v>312</v>
      </c>
      <c r="D65" s="49" t="s">
        <v>273</v>
      </c>
      <c r="E65" s="50" t="s">
        <v>273</v>
      </c>
    </row>
    <row r="66" spans="1:5" ht="11.25" customHeight="1">
      <c r="A66" s="50" t="s">
        <v>539</v>
      </c>
      <c r="B66" s="51" t="s">
        <v>39</v>
      </c>
      <c r="C66" s="43"/>
      <c r="D66" s="49"/>
      <c r="E66" s="50" t="s">
        <v>540</v>
      </c>
    </row>
    <row r="67" spans="1:5" ht="11.25" customHeight="1">
      <c r="A67" s="50" t="s">
        <v>539</v>
      </c>
      <c r="B67" s="51" t="s">
        <v>55</v>
      </c>
      <c r="C67" s="43"/>
      <c r="D67" s="49"/>
      <c r="E67" s="50" t="s">
        <v>540</v>
      </c>
    </row>
    <row r="68" spans="1:5" ht="11.25" customHeight="1">
      <c r="A68" s="50" t="s">
        <v>539</v>
      </c>
      <c r="B68" s="51" t="s">
        <v>42</v>
      </c>
      <c r="C68" s="43"/>
      <c r="D68" s="49"/>
      <c r="E68" s="50" t="s">
        <v>540</v>
      </c>
    </row>
    <row r="69" spans="1:5" ht="11.25" customHeight="1">
      <c r="A69" s="50" t="s">
        <v>539</v>
      </c>
      <c r="B69" s="51" t="s">
        <v>21</v>
      </c>
      <c r="C69" s="43"/>
      <c r="D69" s="49"/>
      <c r="E69" s="50" t="s">
        <v>540</v>
      </c>
    </row>
    <row r="70" spans="1:5" ht="11.25" customHeight="1">
      <c r="A70" s="50" t="s">
        <v>539</v>
      </c>
      <c r="B70" s="51" t="s">
        <v>44</v>
      </c>
      <c r="C70" s="43"/>
      <c r="D70" s="49"/>
      <c r="E70" s="50" t="s">
        <v>540</v>
      </c>
    </row>
    <row r="71" spans="1:5" ht="11.25" customHeight="1">
      <c r="A71" s="50" t="s">
        <v>539</v>
      </c>
      <c r="B71" s="51" t="s">
        <v>31</v>
      </c>
      <c r="C71" s="43"/>
      <c r="D71" s="49"/>
      <c r="E71" s="50" t="s">
        <v>540</v>
      </c>
    </row>
    <row r="72" spans="1:5" ht="11.25" customHeight="1">
      <c r="A72" s="50" t="s">
        <v>539</v>
      </c>
      <c r="B72" s="51" t="s">
        <v>53</v>
      </c>
      <c r="C72" s="43"/>
      <c r="D72" s="49"/>
      <c r="E72" s="50" t="s">
        <v>540</v>
      </c>
    </row>
    <row r="73" spans="1:5" ht="11.25" customHeight="1">
      <c r="A73" s="50" t="s">
        <v>539</v>
      </c>
      <c r="B73" s="51" t="s">
        <v>52</v>
      </c>
      <c r="C73" s="43"/>
      <c r="D73" s="49"/>
      <c r="E73" s="50" t="s">
        <v>540</v>
      </c>
    </row>
    <row r="74" spans="1:5" ht="11.25" customHeight="1">
      <c r="A74" s="50" t="s">
        <v>539</v>
      </c>
      <c r="B74" s="51" t="s">
        <v>58</v>
      </c>
      <c r="C74" s="43"/>
      <c r="D74" s="49"/>
      <c r="E74" s="50" t="s">
        <v>540</v>
      </c>
    </row>
    <row r="75" spans="1:5" ht="11.25" customHeight="1">
      <c r="A75" s="50" t="s">
        <v>539</v>
      </c>
      <c r="B75" s="51" t="s">
        <v>34</v>
      </c>
      <c r="C75" s="43"/>
      <c r="D75" s="49"/>
      <c r="E75" s="50" t="s">
        <v>540</v>
      </c>
    </row>
    <row r="76" spans="1:5" ht="11.25" customHeight="1">
      <c r="A76" s="50" t="s">
        <v>539</v>
      </c>
      <c r="B76" s="51" t="s">
        <v>45</v>
      </c>
      <c r="C76" s="43"/>
      <c r="D76" s="49"/>
      <c r="E76" s="50" t="s">
        <v>540</v>
      </c>
    </row>
    <row r="77" spans="1:5" ht="11.25" customHeight="1">
      <c r="A77" s="50" t="s">
        <v>539</v>
      </c>
      <c r="B77" s="51" t="s">
        <v>49</v>
      </c>
      <c r="C77" s="43"/>
      <c r="D77" s="49"/>
      <c r="E77" s="50" t="s">
        <v>540</v>
      </c>
    </row>
    <row r="78" spans="1:5" ht="11.25" customHeight="1">
      <c r="A78" s="50" t="s">
        <v>539</v>
      </c>
      <c r="B78" s="51" t="s">
        <v>50</v>
      </c>
      <c r="C78" s="43"/>
      <c r="D78" s="49"/>
      <c r="E78" s="50" t="s">
        <v>540</v>
      </c>
    </row>
    <row r="79" ht="11.25" customHeight="1"/>
    <row r="80" ht="11.25" customHeight="1">
      <c r="A80" s="46" t="s">
        <v>541</v>
      </c>
    </row>
    <row r="81" ht="11.25" customHeight="1"/>
    <row r="82" ht="11.25" customHeight="1">
      <c r="A82" s="46" t="s">
        <v>542</v>
      </c>
    </row>
  </sheetData>
  <sheetProtection selectLockedCells="1" selectUnlockedCells="1"/>
  <mergeCells count="60">
    <mergeCell ref="A1:E1"/>
    <mergeCell ref="A3:E3"/>
    <mergeCell ref="A4:E4"/>
    <mergeCell ref="A6:A9"/>
    <mergeCell ref="B6:B9"/>
    <mergeCell ref="E6:E9"/>
    <mergeCell ref="A10:A13"/>
    <mergeCell ref="B10:B13"/>
    <mergeCell ref="E10:E13"/>
    <mergeCell ref="A14:A16"/>
    <mergeCell ref="B14:B16"/>
    <mergeCell ref="E14:E16"/>
    <mergeCell ref="A17:A20"/>
    <mergeCell ref="B17:B20"/>
    <mergeCell ref="E17:E20"/>
    <mergeCell ref="A21:A24"/>
    <mergeCell ref="B21:B24"/>
    <mergeCell ref="E21:E24"/>
    <mergeCell ref="A25:A28"/>
    <mergeCell ref="B25:B28"/>
    <mergeCell ref="E25:E28"/>
    <mergeCell ref="A29:A32"/>
    <mergeCell ref="B29:B32"/>
    <mergeCell ref="E29:E32"/>
    <mergeCell ref="A33:A35"/>
    <mergeCell ref="B33:B35"/>
    <mergeCell ref="E33:E35"/>
    <mergeCell ref="A36:A37"/>
    <mergeCell ref="B36:B37"/>
    <mergeCell ref="E36:E37"/>
    <mergeCell ref="A38:A39"/>
    <mergeCell ref="B38:B39"/>
    <mergeCell ref="E38:E39"/>
    <mergeCell ref="A40:A41"/>
    <mergeCell ref="B40:B41"/>
    <mergeCell ref="E40:E41"/>
    <mergeCell ref="A42:A44"/>
    <mergeCell ref="B42:B44"/>
    <mergeCell ref="E42:E44"/>
    <mergeCell ref="A45:A48"/>
    <mergeCell ref="B45:B48"/>
    <mergeCell ref="E45:E48"/>
    <mergeCell ref="A50:A51"/>
    <mergeCell ref="B50:B51"/>
    <mergeCell ref="E50:E51"/>
    <mergeCell ref="A52:A55"/>
    <mergeCell ref="B52:B55"/>
    <mergeCell ref="E52:E55"/>
    <mergeCell ref="A56:A57"/>
    <mergeCell ref="B56:B57"/>
    <mergeCell ref="E56:E57"/>
    <mergeCell ref="A58:A59"/>
    <mergeCell ref="B58:B59"/>
    <mergeCell ref="E58:E59"/>
    <mergeCell ref="A60:A61"/>
    <mergeCell ref="B60:B61"/>
    <mergeCell ref="E60:E61"/>
    <mergeCell ref="A63:A64"/>
    <mergeCell ref="B63:B64"/>
    <mergeCell ref="E63:E64"/>
  </mergeCells>
  <printOptions/>
  <pageMargins left="0.39375" right="0.39375" top="0.2638888888888889" bottom="0.2111111111111111" header="0.5118055555555555" footer="0.5118055555555555"/>
  <pageSetup fitToHeight="1" fitToWidth="1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zoomScale="110" zoomScaleNormal="110" workbookViewId="0" topLeftCell="A1">
      <selection activeCell="B14" sqref="B14"/>
    </sheetView>
  </sheetViews>
  <sheetFormatPr defaultColWidth="10.66015625" defaultRowHeight="11.25"/>
  <cols>
    <col min="1" max="1" width="6.33203125" style="36" customWidth="1"/>
    <col min="2" max="3" width="35" style="36" customWidth="1"/>
    <col min="4" max="5" width="8.83203125" style="36" customWidth="1"/>
  </cols>
  <sheetData>
    <row r="1" spans="1:5" ht="21" customHeight="1">
      <c r="A1" s="34" t="s">
        <v>516</v>
      </c>
      <c r="B1" s="34"/>
      <c r="C1" s="34"/>
      <c r="D1" s="34"/>
      <c r="E1" s="34"/>
    </row>
    <row r="2" spans="1:5" ht="11.25" customHeight="1">
      <c r="A2" s="35" t="s">
        <v>1</v>
      </c>
      <c r="E2" s="37" t="s">
        <v>517</v>
      </c>
    </row>
    <row r="3" spans="1:5" ht="11.25" customHeight="1">
      <c r="A3" s="38" t="s">
        <v>3</v>
      </c>
      <c r="B3" s="38"/>
      <c r="C3" s="38"/>
      <c r="D3" s="38"/>
      <c r="E3" s="38"/>
    </row>
    <row r="4" spans="1:5" ht="11.25" customHeight="1">
      <c r="A4" s="38" t="s">
        <v>543</v>
      </c>
      <c r="B4" s="38"/>
      <c r="C4" s="38"/>
      <c r="D4" s="38"/>
      <c r="E4" s="38"/>
    </row>
    <row r="5" spans="1:5" ht="11.25" customHeight="1">
      <c r="A5" s="49" t="s">
        <v>5</v>
      </c>
      <c r="B5" s="49" t="s">
        <v>6</v>
      </c>
      <c r="C5" s="49" t="s">
        <v>519</v>
      </c>
      <c r="D5" s="49" t="s">
        <v>430</v>
      </c>
      <c r="E5" s="49" t="s">
        <v>10</v>
      </c>
    </row>
    <row r="6" spans="1:5" ht="11.25" customHeight="1">
      <c r="A6" s="50" t="s">
        <v>292</v>
      </c>
      <c r="B6" s="51" t="s">
        <v>14</v>
      </c>
      <c r="C6" s="43" t="s">
        <v>320</v>
      </c>
      <c r="D6" s="49" t="s">
        <v>196</v>
      </c>
      <c r="E6" s="50" t="s">
        <v>544</v>
      </c>
    </row>
    <row r="7" spans="1:5" ht="11.25" customHeight="1">
      <c r="A7" s="50"/>
      <c r="B7" s="51"/>
      <c r="C7" s="43" t="s">
        <v>148</v>
      </c>
      <c r="D7" s="49" t="s">
        <v>110</v>
      </c>
      <c r="E7" s="50"/>
    </row>
    <row r="8" spans="1:5" ht="11.25" customHeight="1">
      <c r="A8" s="50"/>
      <c r="B8" s="51"/>
      <c r="C8" s="43" t="s">
        <v>150</v>
      </c>
      <c r="D8" s="49" t="s">
        <v>77</v>
      </c>
      <c r="E8" s="50"/>
    </row>
    <row r="9" spans="1:5" ht="11.25" customHeight="1">
      <c r="A9" s="50"/>
      <c r="B9" s="51"/>
      <c r="C9" s="43" t="s">
        <v>151</v>
      </c>
      <c r="D9" s="49" t="s">
        <v>194</v>
      </c>
      <c r="E9" s="50"/>
    </row>
    <row r="10" spans="1:5" ht="11.25" customHeight="1">
      <c r="A10" s="50" t="s">
        <v>273</v>
      </c>
      <c r="B10" s="51" t="s">
        <v>20</v>
      </c>
      <c r="C10" s="43" t="s">
        <v>365</v>
      </c>
      <c r="D10" s="49" t="s">
        <v>194</v>
      </c>
      <c r="E10" s="50" t="s">
        <v>545</v>
      </c>
    </row>
    <row r="11" spans="1:5" ht="11.25" customHeight="1">
      <c r="A11" s="50"/>
      <c r="B11" s="51"/>
      <c r="C11" s="43" t="s">
        <v>207</v>
      </c>
      <c r="D11" s="49" t="s">
        <v>81</v>
      </c>
      <c r="E11" s="50"/>
    </row>
    <row r="12" spans="1:5" ht="11.25" customHeight="1">
      <c r="A12" s="50"/>
      <c r="B12" s="51"/>
      <c r="C12" s="43" t="s">
        <v>209</v>
      </c>
      <c r="D12" s="49" t="s">
        <v>132</v>
      </c>
      <c r="E12" s="50"/>
    </row>
    <row r="13" spans="1:5" ht="11.25" customHeight="1">
      <c r="A13" s="50"/>
      <c r="B13" s="51"/>
      <c r="C13" s="43" t="s">
        <v>366</v>
      </c>
      <c r="D13" s="49" t="s">
        <v>95</v>
      </c>
      <c r="E13" s="50"/>
    </row>
    <row r="14" spans="1:5" ht="11.25" customHeight="1">
      <c r="A14" s="50" t="s">
        <v>232</v>
      </c>
      <c r="B14" s="51" t="s">
        <v>18</v>
      </c>
      <c r="C14" s="43" t="s">
        <v>342</v>
      </c>
      <c r="D14" s="49" t="s">
        <v>77</v>
      </c>
      <c r="E14" s="50" t="s">
        <v>546</v>
      </c>
    </row>
    <row r="15" spans="1:5" ht="11.25" customHeight="1">
      <c r="A15" s="50"/>
      <c r="B15" s="51"/>
      <c r="C15" s="43" t="s">
        <v>343</v>
      </c>
      <c r="D15" s="49" t="s">
        <v>97</v>
      </c>
      <c r="E15" s="50"/>
    </row>
    <row r="16" spans="1:5" ht="11.25" customHeight="1">
      <c r="A16" s="50"/>
      <c r="B16" s="51"/>
      <c r="C16" s="43" t="s">
        <v>223</v>
      </c>
      <c r="D16" s="49" t="s">
        <v>79</v>
      </c>
      <c r="E16" s="50"/>
    </row>
    <row r="17" spans="1:5" ht="11.25" customHeight="1">
      <c r="A17" s="50"/>
      <c r="B17" s="51"/>
      <c r="C17" s="43" t="s">
        <v>344</v>
      </c>
      <c r="D17" s="49" t="s">
        <v>251</v>
      </c>
      <c r="E17" s="50"/>
    </row>
    <row r="18" spans="1:5" ht="11.25" customHeight="1">
      <c r="A18" s="50" t="s">
        <v>114</v>
      </c>
      <c r="B18" s="51" t="s">
        <v>17</v>
      </c>
      <c r="C18" s="43" t="s">
        <v>350</v>
      </c>
      <c r="D18" s="49" t="s">
        <v>75</v>
      </c>
      <c r="E18" s="50" t="s">
        <v>547</v>
      </c>
    </row>
    <row r="19" spans="1:5" ht="11.25" customHeight="1">
      <c r="A19" s="50"/>
      <c r="B19" s="51"/>
      <c r="C19" s="43" t="s">
        <v>351</v>
      </c>
      <c r="D19" s="49" t="s">
        <v>180</v>
      </c>
      <c r="E19" s="50"/>
    </row>
    <row r="20" spans="1:5" ht="11.25" customHeight="1">
      <c r="A20" s="50"/>
      <c r="B20" s="51"/>
      <c r="C20" s="43" t="s">
        <v>131</v>
      </c>
      <c r="D20" s="49" t="s">
        <v>75</v>
      </c>
      <c r="E20" s="50"/>
    </row>
    <row r="21" spans="1:5" ht="11.25" customHeight="1">
      <c r="A21" s="50"/>
      <c r="B21" s="51"/>
      <c r="C21" s="43" t="s">
        <v>352</v>
      </c>
      <c r="D21" s="49" t="s">
        <v>196</v>
      </c>
      <c r="E21" s="50"/>
    </row>
    <row r="22" spans="1:5" ht="11.25" customHeight="1">
      <c r="A22" s="50" t="s">
        <v>235</v>
      </c>
      <c r="B22" s="51" t="s">
        <v>32</v>
      </c>
      <c r="C22" s="43" t="s">
        <v>296</v>
      </c>
      <c r="D22" s="49" t="s">
        <v>235</v>
      </c>
      <c r="E22" s="50" t="s">
        <v>524</v>
      </c>
    </row>
    <row r="23" spans="1:5" ht="11.25" customHeight="1">
      <c r="A23" s="50"/>
      <c r="B23" s="51"/>
      <c r="C23" s="43" t="s">
        <v>378</v>
      </c>
      <c r="D23" s="49" t="s">
        <v>128</v>
      </c>
      <c r="E23" s="50"/>
    </row>
    <row r="24" spans="1:5" ht="11.25" customHeight="1">
      <c r="A24" s="50"/>
      <c r="B24" s="51"/>
      <c r="C24" s="43" t="s">
        <v>379</v>
      </c>
      <c r="D24" s="49" t="s">
        <v>110</v>
      </c>
      <c r="E24" s="50"/>
    </row>
    <row r="25" spans="1:5" ht="11.25" customHeight="1">
      <c r="A25" s="50" t="s">
        <v>149</v>
      </c>
      <c r="B25" s="51" t="s">
        <v>15</v>
      </c>
      <c r="C25" s="43" t="s">
        <v>336</v>
      </c>
      <c r="D25" s="49" t="s">
        <v>132</v>
      </c>
      <c r="E25" s="50" t="s">
        <v>548</v>
      </c>
    </row>
    <row r="26" spans="1:5" ht="11.25" customHeight="1">
      <c r="A26" s="50"/>
      <c r="B26" s="51"/>
      <c r="C26" s="43" t="s">
        <v>76</v>
      </c>
      <c r="D26" s="49" t="s">
        <v>183</v>
      </c>
      <c r="E26" s="50"/>
    </row>
    <row r="27" spans="1:5" ht="11.25" customHeight="1">
      <c r="A27" s="50"/>
      <c r="B27" s="51"/>
      <c r="C27" s="43" t="s">
        <v>337</v>
      </c>
      <c r="D27" s="49" t="s">
        <v>97</v>
      </c>
      <c r="E27" s="50"/>
    </row>
    <row r="28" spans="1:5" ht="11.25" customHeight="1">
      <c r="A28" s="50"/>
      <c r="B28" s="51"/>
      <c r="C28" s="43" t="s">
        <v>338</v>
      </c>
      <c r="D28" s="49" t="s">
        <v>130</v>
      </c>
      <c r="E28" s="50"/>
    </row>
    <row r="29" spans="1:5" ht="11.25" customHeight="1">
      <c r="A29" s="50" t="s">
        <v>116</v>
      </c>
      <c r="B29" s="51" t="s">
        <v>19</v>
      </c>
      <c r="C29" s="43" t="s">
        <v>109</v>
      </c>
      <c r="D29" s="49" t="s">
        <v>210</v>
      </c>
      <c r="E29" s="50" t="s">
        <v>549</v>
      </c>
    </row>
    <row r="30" spans="1:5" ht="11.25" customHeight="1">
      <c r="A30" s="50"/>
      <c r="B30" s="51"/>
      <c r="C30" s="43" t="s">
        <v>113</v>
      </c>
      <c r="D30" s="49" t="s">
        <v>362</v>
      </c>
      <c r="E30" s="50"/>
    </row>
    <row r="31" spans="1:5" ht="11.25" customHeight="1">
      <c r="A31" s="50"/>
      <c r="B31" s="51"/>
      <c r="C31" s="43" t="s">
        <v>115</v>
      </c>
      <c r="D31" s="49" t="s">
        <v>210</v>
      </c>
      <c r="E31" s="50"/>
    </row>
    <row r="32" spans="1:5" ht="11.25" customHeight="1">
      <c r="A32" s="50" t="s">
        <v>112</v>
      </c>
      <c r="B32" s="51" t="s">
        <v>37</v>
      </c>
      <c r="C32" s="43" t="s">
        <v>305</v>
      </c>
      <c r="D32" s="49" t="s">
        <v>198</v>
      </c>
      <c r="E32" s="50" t="s">
        <v>550</v>
      </c>
    </row>
    <row r="33" spans="1:5" ht="11.25" customHeight="1">
      <c r="A33" s="50"/>
      <c r="B33" s="51"/>
      <c r="C33" s="43" t="s">
        <v>306</v>
      </c>
      <c r="D33" s="49" t="s">
        <v>95</v>
      </c>
      <c r="E33" s="50"/>
    </row>
    <row r="34" spans="1:5" ht="11.25" customHeight="1">
      <c r="A34" s="50"/>
      <c r="B34" s="51"/>
      <c r="C34" s="43" t="s">
        <v>399</v>
      </c>
      <c r="D34" s="49" t="s">
        <v>198</v>
      </c>
      <c r="E34" s="50"/>
    </row>
    <row r="35" spans="1:5" ht="11.25" customHeight="1">
      <c r="A35" s="50" t="s">
        <v>225</v>
      </c>
      <c r="B35" s="51" t="s">
        <v>26</v>
      </c>
      <c r="C35" s="43" t="s">
        <v>372</v>
      </c>
      <c r="D35" s="49" t="s">
        <v>178</v>
      </c>
      <c r="E35" s="50" t="s">
        <v>551</v>
      </c>
    </row>
    <row r="36" spans="1:5" ht="11.25" customHeight="1">
      <c r="A36" s="50"/>
      <c r="B36" s="51"/>
      <c r="C36" s="43" t="s">
        <v>373</v>
      </c>
      <c r="D36" s="49" t="s">
        <v>81</v>
      </c>
      <c r="E36" s="50"/>
    </row>
    <row r="37" spans="1:5" ht="11.25" customHeight="1">
      <c r="A37" s="50" t="s">
        <v>178</v>
      </c>
      <c r="B37" s="51" t="s">
        <v>16</v>
      </c>
      <c r="C37" s="43" t="s">
        <v>96</v>
      </c>
      <c r="D37" s="49" t="s">
        <v>130</v>
      </c>
      <c r="E37" s="50" t="s">
        <v>552</v>
      </c>
    </row>
    <row r="38" spans="1:5" ht="11.25" customHeight="1">
      <c r="A38" s="50"/>
      <c r="B38" s="51"/>
      <c r="C38" s="43" t="s">
        <v>327</v>
      </c>
      <c r="D38" s="49" t="s">
        <v>166</v>
      </c>
      <c r="E38" s="50"/>
    </row>
    <row r="39" spans="1:5" ht="11.25" customHeight="1">
      <c r="A39" s="50"/>
      <c r="B39" s="51"/>
      <c r="C39" s="43" t="s">
        <v>328</v>
      </c>
      <c r="D39" s="49" t="s">
        <v>232</v>
      </c>
      <c r="E39" s="50"/>
    </row>
    <row r="40" spans="1:5" ht="11.25" customHeight="1">
      <c r="A40" s="50" t="s">
        <v>529</v>
      </c>
      <c r="B40" s="51" t="s">
        <v>21</v>
      </c>
      <c r="C40" s="43" t="s">
        <v>357</v>
      </c>
      <c r="D40" s="49" t="s">
        <v>149</v>
      </c>
      <c r="E40" s="50" t="s">
        <v>553</v>
      </c>
    </row>
    <row r="41" spans="1:5" ht="11.25" customHeight="1">
      <c r="A41" s="50"/>
      <c r="B41" s="51"/>
      <c r="C41" s="43" t="s">
        <v>358</v>
      </c>
      <c r="D41" s="49" t="s">
        <v>166</v>
      </c>
      <c r="E41" s="50"/>
    </row>
    <row r="42" spans="1:5" ht="11.25" customHeight="1">
      <c r="A42" s="50" t="s">
        <v>183</v>
      </c>
      <c r="B42" s="51" t="s">
        <v>27</v>
      </c>
      <c r="C42" s="43" t="s">
        <v>281</v>
      </c>
      <c r="D42" s="49" t="s">
        <v>79</v>
      </c>
      <c r="E42" s="50" t="s">
        <v>166</v>
      </c>
    </row>
    <row r="43" spans="1:5" ht="11.25" customHeight="1">
      <c r="A43" s="50"/>
      <c r="B43" s="51"/>
      <c r="C43" s="43" t="s">
        <v>368</v>
      </c>
      <c r="D43" s="49" t="s">
        <v>183</v>
      </c>
      <c r="E43" s="50"/>
    </row>
    <row r="44" spans="1:5" ht="11.25" customHeight="1">
      <c r="A44" s="50" t="s">
        <v>532</v>
      </c>
      <c r="B44" s="51" t="s">
        <v>35</v>
      </c>
      <c r="C44" s="43" t="s">
        <v>287</v>
      </c>
      <c r="D44" s="49" t="s">
        <v>147</v>
      </c>
      <c r="E44" s="50" t="s">
        <v>147</v>
      </c>
    </row>
    <row r="45" spans="1:5" ht="11.25" customHeight="1">
      <c r="A45" s="50" t="s">
        <v>532</v>
      </c>
      <c r="B45" s="51" t="s">
        <v>34</v>
      </c>
      <c r="C45" s="43" t="s">
        <v>387</v>
      </c>
      <c r="D45" s="49" t="s">
        <v>147</v>
      </c>
      <c r="E45" s="50" t="s">
        <v>147</v>
      </c>
    </row>
    <row r="46" spans="1:5" ht="11.25" customHeight="1">
      <c r="A46" s="50" t="s">
        <v>534</v>
      </c>
      <c r="B46" s="51" t="s">
        <v>31</v>
      </c>
      <c r="C46" s="43" t="s">
        <v>375</v>
      </c>
      <c r="D46" s="49" t="s">
        <v>225</v>
      </c>
      <c r="E46" s="50" t="s">
        <v>79</v>
      </c>
    </row>
    <row r="47" spans="1:5" ht="11.25" customHeight="1">
      <c r="A47" s="50"/>
      <c r="B47" s="51"/>
      <c r="C47" s="43" t="s">
        <v>376</v>
      </c>
      <c r="D47" s="49" t="s">
        <v>251</v>
      </c>
      <c r="E47" s="50"/>
    </row>
    <row r="48" spans="1:5" ht="11.25" customHeight="1">
      <c r="A48" s="50" t="s">
        <v>163</v>
      </c>
      <c r="B48" s="51" t="s">
        <v>29</v>
      </c>
      <c r="C48" s="43" t="s">
        <v>384</v>
      </c>
      <c r="D48" s="49" t="s">
        <v>180</v>
      </c>
      <c r="E48" s="50" t="s">
        <v>180</v>
      </c>
    </row>
    <row r="49" spans="1:5" ht="11.25" customHeight="1">
      <c r="A49" s="50" t="s">
        <v>536</v>
      </c>
      <c r="B49" s="51" t="s">
        <v>39</v>
      </c>
      <c r="C49" s="43" t="s">
        <v>396</v>
      </c>
      <c r="D49" s="49" t="s">
        <v>163</v>
      </c>
      <c r="E49" s="50" t="s">
        <v>536</v>
      </c>
    </row>
    <row r="50" spans="1:5" ht="11.25" customHeight="1">
      <c r="A50" s="50"/>
      <c r="B50" s="51"/>
      <c r="C50" s="43" t="s">
        <v>397</v>
      </c>
      <c r="D50" s="49" t="s">
        <v>292</v>
      </c>
      <c r="E50" s="50"/>
    </row>
    <row r="51" spans="1:5" ht="11.25" customHeight="1">
      <c r="A51" s="50" t="s">
        <v>536</v>
      </c>
      <c r="B51" s="51" t="s">
        <v>25</v>
      </c>
      <c r="C51" s="43" t="s">
        <v>177</v>
      </c>
      <c r="D51" s="49" t="s">
        <v>292</v>
      </c>
      <c r="E51" s="50" t="s">
        <v>536</v>
      </c>
    </row>
    <row r="52" spans="1:5" ht="11.25" customHeight="1">
      <c r="A52" s="50"/>
      <c r="B52" s="51"/>
      <c r="C52" s="43" t="s">
        <v>415</v>
      </c>
      <c r="D52" s="49" t="s">
        <v>273</v>
      </c>
      <c r="E52" s="50"/>
    </row>
    <row r="53" spans="1:5" ht="11.25" customHeight="1">
      <c r="A53" s="50"/>
      <c r="B53" s="51"/>
      <c r="C53" s="43" t="s">
        <v>416</v>
      </c>
      <c r="D53" s="49" t="s">
        <v>128</v>
      </c>
      <c r="E53" s="50"/>
    </row>
    <row r="54" spans="1:5" ht="11.25" customHeight="1">
      <c r="A54" s="50" t="s">
        <v>537</v>
      </c>
      <c r="B54" s="51" t="s">
        <v>22</v>
      </c>
      <c r="C54" s="43" t="s">
        <v>404</v>
      </c>
      <c r="D54" s="49" t="s">
        <v>114</v>
      </c>
      <c r="E54" s="50" t="s">
        <v>554</v>
      </c>
    </row>
    <row r="55" spans="1:5" ht="11.25" customHeight="1">
      <c r="A55" s="50"/>
      <c r="B55" s="51"/>
      <c r="C55" s="43" t="s">
        <v>405</v>
      </c>
      <c r="D55" s="49" t="s">
        <v>235</v>
      </c>
      <c r="E55" s="50"/>
    </row>
    <row r="56" spans="1:5" ht="11.25" customHeight="1">
      <c r="A56" s="50"/>
      <c r="B56" s="51"/>
      <c r="C56" s="43" t="s">
        <v>406</v>
      </c>
      <c r="D56" s="49" t="s">
        <v>362</v>
      </c>
      <c r="E56" s="50"/>
    </row>
    <row r="57" spans="1:5" ht="11.25" customHeight="1">
      <c r="A57" s="50" t="s">
        <v>95</v>
      </c>
      <c r="B57" s="51" t="s">
        <v>23</v>
      </c>
      <c r="C57" s="43" t="s">
        <v>165</v>
      </c>
      <c r="D57" s="49" t="s">
        <v>163</v>
      </c>
      <c r="E57" s="50" t="s">
        <v>163</v>
      </c>
    </row>
    <row r="58" spans="1:5" ht="11.25" customHeight="1">
      <c r="A58" s="50" t="s">
        <v>538</v>
      </c>
      <c r="B58" s="51" t="s">
        <v>38</v>
      </c>
      <c r="C58" s="43" t="s">
        <v>274</v>
      </c>
      <c r="D58" s="49" t="s">
        <v>232</v>
      </c>
      <c r="E58" s="50" t="s">
        <v>532</v>
      </c>
    </row>
    <row r="59" spans="1:5" ht="11.25" customHeight="1">
      <c r="A59" s="50"/>
      <c r="B59" s="51"/>
      <c r="C59" s="43" t="s">
        <v>420</v>
      </c>
      <c r="D59" s="49" t="s">
        <v>178</v>
      </c>
      <c r="E59" s="50"/>
    </row>
    <row r="60" spans="1:5" ht="11.25" customHeight="1">
      <c r="A60" s="50" t="s">
        <v>251</v>
      </c>
      <c r="B60" s="51" t="s">
        <v>50</v>
      </c>
      <c r="C60" s="43" t="s">
        <v>422</v>
      </c>
      <c r="D60" s="49" t="s">
        <v>225</v>
      </c>
      <c r="E60" s="50" t="s">
        <v>225</v>
      </c>
    </row>
    <row r="61" spans="1:5" ht="11.25" customHeight="1">
      <c r="A61" s="50" t="s">
        <v>251</v>
      </c>
      <c r="B61" s="51" t="s">
        <v>36</v>
      </c>
      <c r="C61" s="43" t="s">
        <v>312</v>
      </c>
      <c r="D61" s="49" t="s">
        <v>116</v>
      </c>
      <c r="E61" s="50" t="s">
        <v>225</v>
      </c>
    </row>
    <row r="62" spans="1:5" ht="11.25" customHeight="1">
      <c r="A62" s="50"/>
      <c r="B62" s="51"/>
      <c r="C62" s="43" t="s">
        <v>421</v>
      </c>
      <c r="D62" s="49" t="s">
        <v>273</v>
      </c>
      <c r="E62" s="50"/>
    </row>
    <row r="63" spans="1:5" ht="11.25" customHeight="1">
      <c r="A63" s="50" t="s">
        <v>180</v>
      </c>
      <c r="B63" s="51" t="s">
        <v>42</v>
      </c>
      <c r="C63" s="43" t="s">
        <v>413</v>
      </c>
      <c r="D63" s="49" t="s">
        <v>112</v>
      </c>
      <c r="E63" s="50" t="s">
        <v>112</v>
      </c>
    </row>
    <row r="64" spans="1:5" ht="11.25" customHeight="1">
      <c r="A64" s="50" t="s">
        <v>555</v>
      </c>
      <c r="B64" s="51" t="s">
        <v>28</v>
      </c>
      <c r="C64" s="43" t="s">
        <v>233</v>
      </c>
      <c r="D64" s="49" t="s">
        <v>149</v>
      </c>
      <c r="E64" s="50" t="s">
        <v>149</v>
      </c>
    </row>
    <row r="65" spans="1:5" ht="11.25" customHeight="1">
      <c r="A65" s="50" t="s">
        <v>130</v>
      </c>
      <c r="B65" s="51" t="s">
        <v>33</v>
      </c>
      <c r="C65" s="43" t="s">
        <v>250</v>
      </c>
      <c r="D65" s="49" t="s">
        <v>114</v>
      </c>
      <c r="E65" s="50" t="s">
        <v>114</v>
      </c>
    </row>
    <row r="66" spans="1:5" ht="11.25" customHeight="1">
      <c r="A66" s="50" t="s">
        <v>556</v>
      </c>
      <c r="B66" s="51" t="s">
        <v>55</v>
      </c>
      <c r="C66" s="43"/>
      <c r="D66" s="49"/>
      <c r="E66" s="50" t="s">
        <v>540</v>
      </c>
    </row>
    <row r="67" spans="1:5" ht="11.25" customHeight="1">
      <c r="A67" s="50" t="s">
        <v>556</v>
      </c>
      <c r="B67" s="51" t="s">
        <v>30</v>
      </c>
      <c r="C67" s="43"/>
      <c r="D67" s="49"/>
      <c r="E67" s="50" t="s">
        <v>540</v>
      </c>
    </row>
    <row r="68" spans="1:5" ht="11.25" customHeight="1">
      <c r="A68" s="50" t="s">
        <v>556</v>
      </c>
      <c r="B68" s="51" t="s">
        <v>44</v>
      </c>
      <c r="C68" s="43"/>
      <c r="D68" s="49"/>
      <c r="E68" s="50" t="s">
        <v>540</v>
      </c>
    </row>
    <row r="69" spans="1:5" ht="11.25" customHeight="1">
      <c r="A69" s="50" t="s">
        <v>556</v>
      </c>
      <c r="B69" s="51" t="s">
        <v>56</v>
      </c>
      <c r="C69" s="43"/>
      <c r="D69" s="49"/>
      <c r="E69" s="50" t="s">
        <v>540</v>
      </c>
    </row>
    <row r="70" spans="1:5" ht="11.25" customHeight="1">
      <c r="A70" s="50" t="s">
        <v>556</v>
      </c>
      <c r="B70" s="51" t="s">
        <v>57</v>
      </c>
      <c r="C70" s="43"/>
      <c r="D70" s="49"/>
      <c r="E70" s="50" t="s">
        <v>540</v>
      </c>
    </row>
    <row r="71" spans="1:5" ht="11.25" customHeight="1">
      <c r="A71" s="50" t="s">
        <v>556</v>
      </c>
      <c r="B71" s="51" t="s">
        <v>53</v>
      </c>
      <c r="C71" s="43"/>
      <c r="D71" s="49"/>
      <c r="E71" s="50" t="s">
        <v>540</v>
      </c>
    </row>
    <row r="72" spans="1:5" ht="11.25" customHeight="1">
      <c r="A72" s="50" t="s">
        <v>556</v>
      </c>
      <c r="B72" s="51" t="s">
        <v>52</v>
      </c>
      <c r="C72" s="43"/>
      <c r="D72" s="49"/>
      <c r="E72" s="50" t="s">
        <v>540</v>
      </c>
    </row>
    <row r="73" spans="1:5" ht="11.25" customHeight="1">
      <c r="A73" s="50" t="s">
        <v>556</v>
      </c>
      <c r="B73" s="51" t="s">
        <v>58</v>
      </c>
      <c r="C73" s="43"/>
      <c r="D73" s="49"/>
      <c r="E73" s="50" t="s">
        <v>540</v>
      </c>
    </row>
    <row r="74" spans="1:5" ht="11.25" customHeight="1">
      <c r="A74" s="50" t="s">
        <v>556</v>
      </c>
      <c r="B74" s="51" t="s">
        <v>45</v>
      </c>
      <c r="C74" s="43"/>
      <c r="D74" s="49"/>
      <c r="E74" s="50" t="s">
        <v>540</v>
      </c>
    </row>
    <row r="75" spans="1:5" ht="11.25" customHeight="1">
      <c r="A75" s="50" t="s">
        <v>556</v>
      </c>
      <c r="B75" s="51" t="s">
        <v>49</v>
      </c>
      <c r="C75" s="43"/>
      <c r="D75" s="49"/>
      <c r="E75" s="50" t="s">
        <v>540</v>
      </c>
    </row>
    <row r="76" spans="1:5" ht="11.25" customHeight="1">
      <c r="A76" s="50" t="s">
        <v>556</v>
      </c>
      <c r="B76" s="51" t="s">
        <v>41</v>
      </c>
      <c r="C76" s="43"/>
      <c r="D76" s="49"/>
      <c r="E76" s="50" t="s">
        <v>540</v>
      </c>
    </row>
    <row r="77" ht="11.25" customHeight="1"/>
    <row r="78" ht="11.25" customHeight="1">
      <c r="A78" s="46" t="s">
        <v>541</v>
      </c>
    </row>
    <row r="79" ht="11.25" customHeight="1"/>
    <row r="80" ht="11.25" customHeight="1">
      <c r="A80" s="46" t="s">
        <v>542</v>
      </c>
    </row>
  </sheetData>
  <sheetProtection selectLockedCells="1" selectUnlockedCells="1"/>
  <mergeCells count="57">
    <mergeCell ref="A1:E1"/>
    <mergeCell ref="A3:E3"/>
    <mergeCell ref="A4:E4"/>
    <mergeCell ref="A6:A9"/>
    <mergeCell ref="B6:B9"/>
    <mergeCell ref="E6:E9"/>
    <mergeCell ref="A10:A13"/>
    <mergeCell ref="B10:B13"/>
    <mergeCell ref="E10:E13"/>
    <mergeCell ref="A14:A17"/>
    <mergeCell ref="B14:B17"/>
    <mergeCell ref="E14:E17"/>
    <mergeCell ref="A18:A21"/>
    <mergeCell ref="B18:B21"/>
    <mergeCell ref="E18:E21"/>
    <mergeCell ref="A22:A24"/>
    <mergeCell ref="B22:B24"/>
    <mergeCell ref="E22:E24"/>
    <mergeCell ref="A25:A28"/>
    <mergeCell ref="B25:B28"/>
    <mergeCell ref="E25:E28"/>
    <mergeCell ref="A29:A31"/>
    <mergeCell ref="B29:B31"/>
    <mergeCell ref="E29:E31"/>
    <mergeCell ref="A32:A34"/>
    <mergeCell ref="B32:B34"/>
    <mergeCell ref="E32:E34"/>
    <mergeCell ref="A35:A36"/>
    <mergeCell ref="B35:B36"/>
    <mergeCell ref="E35:E36"/>
    <mergeCell ref="A37:A39"/>
    <mergeCell ref="B37:B39"/>
    <mergeCell ref="E37:E39"/>
    <mergeCell ref="A40:A41"/>
    <mergeCell ref="B40:B41"/>
    <mergeCell ref="E40:E41"/>
    <mergeCell ref="A42:A43"/>
    <mergeCell ref="B42:B43"/>
    <mergeCell ref="E42:E43"/>
    <mergeCell ref="A46:A47"/>
    <mergeCell ref="B46:B47"/>
    <mergeCell ref="E46:E47"/>
    <mergeCell ref="A49:A50"/>
    <mergeCell ref="B49:B50"/>
    <mergeCell ref="E49:E50"/>
    <mergeCell ref="A51:A53"/>
    <mergeCell ref="B51:B53"/>
    <mergeCell ref="E51:E53"/>
    <mergeCell ref="A54:A56"/>
    <mergeCell ref="B54:B56"/>
    <mergeCell ref="E54:E56"/>
    <mergeCell ref="A58:A59"/>
    <mergeCell ref="B58:B59"/>
    <mergeCell ref="E58:E59"/>
    <mergeCell ref="A61:A62"/>
    <mergeCell ref="B61:B62"/>
    <mergeCell ref="E61:E62"/>
  </mergeCells>
  <printOptions/>
  <pageMargins left="1.1083333333333334" right="0.7875" top="0.22083333333333333" bottom="0.12013888888888889" header="0.5118055555555555" footer="0.511805555555555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2019-06-08T08:32:27Z</cp:lastPrinted>
  <dcterms:created xsi:type="dcterms:W3CDTF">2019-06-07T05:56:46Z</dcterms:created>
  <dcterms:modified xsi:type="dcterms:W3CDTF">2019-08-11T07:03:06Z</dcterms:modified>
  <cp:category/>
  <cp:version/>
  <cp:contentType/>
  <cp:contentStatus/>
  <cp:revision>19</cp:revision>
</cp:coreProperties>
</file>