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1" activeTab="2"/>
  </bookViews>
  <sheets>
    <sheet name="Ф Ж" sheetId="1" r:id="rId1"/>
    <sheet name="Ф М" sheetId="2" r:id="rId2"/>
    <sheet name="Командный зачёт" sheetId="3" r:id="rId3"/>
  </sheets>
  <definedNames/>
  <calcPr fullCalcOnLoad="1"/>
</workbook>
</file>

<file path=xl/sharedStrings.xml><?xml version="1.0" encoding="utf-8"?>
<sst xmlns="http://schemas.openxmlformats.org/spreadsheetml/2006/main" count="206" uniqueCount="117">
  <si>
    <t>Чемпионат Республики Крым 
по скалолазанию 
(дисциплина - скорость)</t>
  </si>
  <si>
    <t xml:space="preserve">Итоговый протокол </t>
  </si>
  <si>
    <t>Скорость. Женщины</t>
  </si>
  <si>
    <t>г. Ялта, Центр скалолазания "Никита"</t>
  </si>
  <si>
    <t xml:space="preserve"> 09-12.06.2017</t>
  </si>
  <si>
    <t>Зам. гл. судьи по виду: Боровик М.Ю. СС 2 кат.</t>
  </si>
  <si>
    <t>Место</t>
  </si>
  <si>
    <t>Фамилия, Имя</t>
  </si>
  <si>
    <t>Г.р.</t>
  </si>
  <si>
    <t>Разр.</t>
  </si>
  <si>
    <t>Команда</t>
  </si>
  <si>
    <t>Квал.</t>
  </si>
  <si>
    <t>1/4 фин.</t>
  </si>
  <si>
    <t>1/2 фин.</t>
  </si>
  <si>
    <t>Фин.</t>
  </si>
  <si>
    <t>Балл</t>
  </si>
  <si>
    <t>Вып.
Разряд</t>
  </si>
  <si>
    <t>Новак Елизавета</t>
  </si>
  <si>
    <t>г. Ялта, "ЯФАиС"</t>
  </si>
  <si>
    <t xml:space="preserve"> 0:41.92</t>
  </si>
  <si>
    <t xml:space="preserve"> 0:45.04</t>
  </si>
  <si>
    <t xml:space="preserve"> 0:38.24</t>
  </si>
  <si>
    <t xml:space="preserve"> 0:32.57</t>
  </si>
  <si>
    <t>Николаенко Мария</t>
  </si>
  <si>
    <t xml:space="preserve"> 0:41.80</t>
  </si>
  <si>
    <t xml:space="preserve"> 0:42.46</t>
  </si>
  <si>
    <t xml:space="preserve"> 0:36.11</t>
  </si>
  <si>
    <t xml:space="preserve"> 0:39.32</t>
  </si>
  <si>
    <t>Давидова-Айзенберг Лолита</t>
  </si>
  <si>
    <t xml:space="preserve"> 0:44.57</t>
  </si>
  <si>
    <t xml:space="preserve"> 0:46.69</t>
  </si>
  <si>
    <t xml:space="preserve"> 0:37.63</t>
  </si>
  <si>
    <t xml:space="preserve"> 0:37.27</t>
  </si>
  <si>
    <t>Говорченко Мария</t>
  </si>
  <si>
    <t xml:space="preserve"> 1:02.95</t>
  </si>
  <si>
    <t xml:space="preserve"> 0:52.09</t>
  </si>
  <si>
    <t xml:space="preserve"> 0:51.45</t>
  </si>
  <si>
    <t xml:space="preserve"> 0:46.21</t>
  </si>
  <si>
    <t>Цокало Юлия</t>
  </si>
  <si>
    <t>г. Севастополь</t>
  </si>
  <si>
    <t xml:space="preserve"> 1:20.45</t>
  </si>
  <si>
    <t xml:space="preserve"> 1:02.33</t>
  </si>
  <si>
    <t>Гоман Екатерина</t>
  </si>
  <si>
    <t xml:space="preserve"> 1:06.66</t>
  </si>
  <si>
    <t>срыв</t>
  </si>
  <si>
    <t>Доброштан Надежда</t>
  </si>
  <si>
    <t>2ю</t>
  </si>
  <si>
    <t>пгт. Партенит</t>
  </si>
  <si>
    <t xml:space="preserve"> 1:48.38</t>
  </si>
  <si>
    <t>1ю</t>
  </si>
  <si>
    <t>Анисимова Вероника</t>
  </si>
  <si>
    <t xml:space="preserve"> 3:04.63</t>
  </si>
  <si>
    <t>Иванова Валерия</t>
  </si>
  <si>
    <t>Джелилова Гульсум</t>
  </si>
  <si>
    <t>б/р</t>
  </si>
  <si>
    <t>Грачёва Анастасия</t>
  </si>
  <si>
    <t>3ю</t>
  </si>
  <si>
    <t>Кашлюк Анжелика</t>
  </si>
  <si>
    <t>н/я</t>
  </si>
  <si>
    <t>Главный судья</t>
  </si>
  <si>
    <t>Панфёрова М.С. СС 1 кат.</t>
  </si>
  <si>
    <t>Главный секретарь</t>
  </si>
  <si>
    <t>Седых А.С. СС 3 кат.</t>
  </si>
  <si>
    <t>Скорость. Мужчины</t>
  </si>
  <si>
    <t>Паршутин Андрей</t>
  </si>
  <si>
    <t xml:space="preserve"> 0:25.33</t>
  </si>
  <si>
    <t xml:space="preserve"> 0:24.78</t>
  </si>
  <si>
    <t xml:space="preserve"> 0:22.71</t>
  </si>
  <si>
    <t xml:space="preserve"> 0:22.51</t>
  </si>
  <si>
    <t>Веденмеер Даниил</t>
  </si>
  <si>
    <t>КМС</t>
  </si>
  <si>
    <t xml:space="preserve"> 0:23.28</t>
  </si>
  <si>
    <t xml:space="preserve"> 0:20.09</t>
  </si>
  <si>
    <t xml:space="preserve"> 0:20.02</t>
  </si>
  <si>
    <t xml:space="preserve"> 0:23.13</t>
  </si>
  <si>
    <t>Савельев Андрей</t>
  </si>
  <si>
    <t xml:space="preserve"> 0:25.78</t>
  </si>
  <si>
    <t xml:space="preserve"> 0:21.68</t>
  </si>
  <si>
    <t xml:space="preserve"> 0:23.64</t>
  </si>
  <si>
    <t xml:space="preserve"> 0:22.90</t>
  </si>
  <si>
    <t>Николаенко Дмитрий</t>
  </si>
  <si>
    <t xml:space="preserve"> 0:32.64</t>
  </si>
  <si>
    <t xml:space="preserve"> 0:26.65</t>
  </si>
  <si>
    <t xml:space="preserve"> 0:25.17</t>
  </si>
  <si>
    <t xml:space="preserve"> 0:25.45</t>
  </si>
  <si>
    <t>Чугуев Александр</t>
  </si>
  <si>
    <t xml:space="preserve"> 0:33.31</t>
  </si>
  <si>
    <t xml:space="preserve"> 0:25.62</t>
  </si>
  <si>
    <t>Иванов Владислав</t>
  </si>
  <si>
    <t xml:space="preserve"> 0:30.77</t>
  </si>
  <si>
    <t xml:space="preserve"> 0:28.19</t>
  </si>
  <si>
    <t>Еремин Николай</t>
  </si>
  <si>
    <t xml:space="preserve"> 0:49.32</t>
  </si>
  <si>
    <t xml:space="preserve"> 0:50.88</t>
  </si>
  <si>
    <t>Кривуля Иван</t>
  </si>
  <si>
    <t xml:space="preserve"> 0:56.92</t>
  </si>
  <si>
    <t xml:space="preserve"> 0:54.93</t>
  </si>
  <si>
    <t>Головченко Богдан</t>
  </si>
  <si>
    <t xml:space="preserve"> 4:03.20</t>
  </si>
  <si>
    <t>Яковлев Александр</t>
  </si>
  <si>
    <t>* 0:24.41</t>
  </si>
  <si>
    <t>Пилипчак Егор</t>
  </si>
  <si>
    <t>* 0:26.85</t>
  </si>
  <si>
    <t>Корсиков Олег</t>
  </si>
  <si>
    <t>* 0:43.01</t>
  </si>
  <si>
    <t>Виноградов Владимир</t>
  </si>
  <si>
    <t>Добрянский Кирилл</t>
  </si>
  <si>
    <t>Романчук Никита</t>
  </si>
  <si>
    <t>Медведев Андрей</t>
  </si>
  <si>
    <t>ПРОТОКОЛ</t>
  </si>
  <si>
    <t>Скорость. Командный зачёт.</t>
  </si>
  <si>
    <t>Баллы</t>
  </si>
  <si>
    <t>Мужчины</t>
  </si>
  <si>
    <t>Женщины</t>
  </si>
  <si>
    <t>Ерёмин Николай</t>
  </si>
  <si>
    <t>Панфёрова М.С.  СС 1 кат.</t>
  </si>
  <si>
    <t>Седых А.С.   СС 3 кат.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</si>
</sst>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29">
    <font>
      <sz val="11"/>
      <color indexed="8"/>
      <name val="Calibri"/>
      <family val="2"/>
    </font>
    <font>
      <sz val="10"/>
      <name val="Arial"/>
      <family val="0"/>
    </font>
    <font>
      <b/>
      <sz val="16"/>
      <color indexed="8"/>
      <name val="Calibri"/>
      <family val="2"/>
    </font>
    <font>
      <sz val="10"/>
      <color indexed="8"/>
      <name val="Tahoma"/>
      <family val="2"/>
    </font>
    <font>
      <sz val="11"/>
      <color indexed="8"/>
      <name val="Tahoma"/>
      <family val="2"/>
    </font>
    <font>
      <b/>
      <sz val="24"/>
      <color indexed="8"/>
      <name val="Comic Sans MS"/>
      <family val="4"/>
    </font>
    <font>
      <sz val="11"/>
      <color indexed="8"/>
      <name val="Comic Sans MS"/>
      <family val="4"/>
    </font>
    <font>
      <b/>
      <sz val="160"/>
      <color indexed="8"/>
      <name val="Comic Sans MS"/>
      <family val="4"/>
    </font>
    <font>
      <sz val="10"/>
      <name val="Arial Cyr"/>
      <family val="2"/>
    </font>
    <font>
      <b/>
      <sz val="11"/>
      <color indexed="8"/>
      <name val="Calibri"/>
      <family val="2"/>
    </font>
    <font>
      <b/>
      <sz val="12"/>
      <color indexed="8"/>
      <name val="Tahoma"/>
      <family val="2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9"/>
      <name val="Arial Cyr"/>
      <family val="2"/>
    </font>
    <font>
      <b/>
      <sz val="11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b/>
      <sz val="16"/>
      <name val="Arial Cyr"/>
      <family val="2"/>
    </font>
    <font>
      <b/>
      <sz val="48"/>
      <color indexed="8"/>
      <name val="Calibri"/>
      <family val="2"/>
    </font>
    <font>
      <b/>
      <sz val="11"/>
      <name val="Arial"/>
      <family val="2"/>
    </font>
    <font>
      <i/>
      <sz val="10"/>
      <name val="Arial Cyr"/>
      <family val="2"/>
    </font>
    <font>
      <b/>
      <sz val="18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</borders>
  <cellStyleXfs count="4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1">
      <alignment/>
      <protection/>
    </xf>
    <xf numFmtId="164" fontId="2" fillId="0" borderId="0">
      <alignment horizontal="center" vertical="center" wrapText="1"/>
      <protection/>
    </xf>
    <xf numFmtId="164" fontId="3" fillId="0" borderId="1">
      <alignment horizontal="left" vertical="center"/>
      <protection/>
    </xf>
    <xf numFmtId="164" fontId="3" fillId="0" borderId="1">
      <alignment horizontal="left" vertical="center"/>
      <protection/>
    </xf>
    <xf numFmtId="164" fontId="4" fillId="0" borderId="1">
      <alignment horizontal="left" vertical="center"/>
      <protection/>
    </xf>
    <xf numFmtId="164" fontId="4" fillId="0" borderId="1">
      <alignment horizontal="left" vertical="center"/>
      <protection/>
    </xf>
    <xf numFmtId="164" fontId="0" fillId="0" borderId="1">
      <alignment horizontal="center" vertical="center"/>
      <protection/>
    </xf>
    <xf numFmtId="164" fontId="0" fillId="0" borderId="1">
      <alignment horizontal="left" vertical="center"/>
      <protection/>
    </xf>
    <xf numFmtId="164" fontId="0" fillId="0" borderId="1">
      <alignment vertical="center"/>
      <protection/>
    </xf>
    <xf numFmtId="164" fontId="0" fillId="0" borderId="1">
      <alignment horizontal="center" vertical="center"/>
      <protection/>
    </xf>
    <xf numFmtId="164" fontId="5" fillId="0" borderId="0">
      <alignment horizontal="center"/>
      <protection/>
    </xf>
    <xf numFmtId="164" fontId="6" fillId="0" borderId="0">
      <alignment horizontal="right"/>
      <protection/>
    </xf>
    <xf numFmtId="164" fontId="0" fillId="0" borderId="1">
      <alignment horizontal="left" vertical="center"/>
      <protection/>
    </xf>
    <xf numFmtId="164" fontId="6" fillId="0" borderId="0">
      <alignment horizontal="left"/>
      <protection/>
    </xf>
    <xf numFmtId="164" fontId="7" fillId="0" borderId="0">
      <alignment horizontal="center" vertical="center"/>
      <protection/>
    </xf>
    <xf numFmtId="164" fontId="0" fillId="0" borderId="0">
      <alignment horizontal="right"/>
      <protection/>
    </xf>
    <xf numFmtId="164" fontId="8" fillId="0" borderId="0">
      <alignment horizontal="right"/>
      <protection/>
    </xf>
    <xf numFmtId="164" fontId="9" fillId="0" borderId="1">
      <alignment horizontal="center" vertical="center"/>
      <protection/>
    </xf>
    <xf numFmtId="164" fontId="9" fillId="0" borderId="0">
      <alignment horizontal="center" vertical="center"/>
      <protection/>
    </xf>
    <xf numFmtId="164" fontId="10" fillId="0" borderId="1">
      <alignment horizontal="center" vertical="center"/>
      <protection/>
    </xf>
    <xf numFmtId="164" fontId="10" fillId="0" borderId="1">
      <alignment horizontal="center" vertical="center"/>
      <protection/>
    </xf>
    <xf numFmtId="164" fontId="1" fillId="0" borderId="0">
      <alignment/>
      <protection/>
    </xf>
  </cellStyleXfs>
  <cellXfs count="70">
    <xf numFmtId="164" fontId="0" fillId="0" borderId="0" xfId="0" applyAlignment="1">
      <alignment/>
    </xf>
    <xf numFmtId="164" fontId="2" fillId="0" borderId="0" xfId="21" applyFont="1" applyBorder="1" applyAlignment="1">
      <alignment horizontal="center" vertical="center" wrapText="1"/>
      <protection/>
    </xf>
    <xf numFmtId="164" fontId="9" fillId="0" borderId="0" xfId="38" applyBorder="1">
      <alignment horizontal="center" vertical="center"/>
      <protection/>
    </xf>
    <xf numFmtId="164" fontId="2" fillId="0" borderId="0" xfId="38" applyFont="1" applyBorder="1" applyAlignment="1">
      <alignment horizontal="center" vertical="center"/>
      <protection/>
    </xf>
    <xf numFmtId="164" fontId="11" fillId="0" borderId="0" xfId="0" applyFont="1" applyAlignment="1">
      <alignment/>
    </xf>
    <xf numFmtId="164" fontId="11" fillId="0" borderId="0" xfId="35" applyFont="1">
      <alignment horizontal="right"/>
      <protection/>
    </xf>
    <xf numFmtId="164" fontId="9" fillId="0" borderId="0" xfId="38">
      <alignment horizontal="center" vertical="center"/>
      <protection/>
    </xf>
    <xf numFmtId="164" fontId="12" fillId="0" borderId="0" xfId="0" applyFont="1" applyAlignment="1">
      <alignment/>
    </xf>
    <xf numFmtId="164" fontId="13" fillId="0" borderId="0" xfId="38" applyFont="1">
      <alignment horizontal="center" vertical="center"/>
      <protection/>
    </xf>
    <xf numFmtId="164" fontId="12" fillId="0" borderId="0" xfId="35" applyFont="1">
      <alignment horizontal="right"/>
      <protection/>
    </xf>
    <xf numFmtId="164" fontId="0" fillId="0" borderId="2" xfId="26" applyFont="1" applyBorder="1" applyAlignment="1">
      <alignment horizontal="center" vertical="center"/>
      <protection/>
    </xf>
    <xf numFmtId="164" fontId="0" fillId="0" borderId="2" xfId="26" applyFont="1" applyBorder="1" applyAlignment="1">
      <alignment horizontal="center" vertical="center" wrapText="1"/>
      <protection/>
    </xf>
    <xf numFmtId="164" fontId="14" fillId="0" borderId="2" xfId="26" applyFont="1" applyBorder="1">
      <alignment horizontal="center" vertical="center"/>
      <protection/>
    </xf>
    <xf numFmtId="164" fontId="14" fillId="0" borderId="2" xfId="26" applyFont="1" applyBorder="1" applyAlignment="1">
      <alignment horizontal="left" vertical="center"/>
      <protection/>
    </xf>
    <xf numFmtId="164" fontId="14" fillId="0" borderId="2" xfId="26" applyFont="1" applyBorder="1" applyAlignment="1">
      <alignment horizontal="center" vertical="center"/>
      <protection/>
    </xf>
    <xf numFmtId="164" fontId="9" fillId="0" borderId="0" xfId="0" applyFont="1" applyAlignment="1">
      <alignment/>
    </xf>
    <xf numFmtId="164" fontId="15" fillId="0" borderId="2" xfId="26" applyFont="1" applyBorder="1">
      <alignment horizontal="center" vertical="center"/>
      <protection/>
    </xf>
    <xf numFmtId="164" fontId="15" fillId="0" borderId="2" xfId="26" applyFont="1" applyBorder="1" applyAlignment="1">
      <alignment horizontal="left" vertical="center"/>
      <protection/>
    </xf>
    <xf numFmtId="164" fontId="15" fillId="0" borderId="2" xfId="26" applyFont="1" applyBorder="1" applyAlignment="1">
      <alignment horizontal="center" vertical="center"/>
      <protection/>
    </xf>
    <xf numFmtId="164" fontId="0" fillId="0" borderId="0" xfId="0" applyFont="1" applyAlignment="1">
      <alignment/>
    </xf>
    <xf numFmtId="164" fontId="15" fillId="0" borderId="0" xfId="0" applyFont="1" applyAlignment="1">
      <alignment/>
    </xf>
    <xf numFmtId="164" fontId="14" fillId="0" borderId="0" xfId="0" applyFont="1" applyAlignment="1">
      <alignment/>
    </xf>
    <xf numFmtId="164" fontId="14" fillId="0" borderId="0" xfId="0" applyFont="1" applyAlignment="1">
      <alignment horizontal="right"/>
    </xf>
    <xf numFmtId="164" fontId="2" fillId="0" borderId="0" xfId="38" applyFont="1">
      <alignment horizontal="center" vertical="center"/>
      <protection/>
    </xf>
    <xf numFmtId="164" fontId="2" fillId="0" borderId="0" xfId="38" applyFont="1" applyBorder="1">
      <alignment horizontal="center" vertical="center"/>
      <protection/>
    </xf>
    <xf numFmtId="164" fontId="9" fillId="0" borderId="2" xfId="26" applyFont="1" applyBorder="1">
      <alignment horizontal="center" vertical="center"/>
      <protection/>
    </xf>
    <xf numFmtId="164" fontId="9" fillId="0" borderId="2" xfId="26" applyFont="1" applyBorder="1" applyAlignment="1">
      <alignment horizontal="left" vertical="center"/>
      <protection/>
    </xf>
    <xf numFmtId="164" fontId="9" fillId="0" borderId="2" xfId="26" applyFont="1" applyBorder="1" applyAlignment="1">
      <alignment horizontal="center" vertical="center"/>
      <protection/>
    </xf>
    <xf numFmtId="164" fontId="0" fillId="0" borderId="2" xfId="26" applyFont="1" applyBorder="1">
      <alignment horizontal="center" vertical="center"/>
      <protection/>
    </xf>
    <xf numFmtId="164" fontId="0" fillId="0" borderId="2" xfId="26" applyFont="1" applyBorder="1" applyAlignment="1">
      <alignment horizontal="left" vertical="center"/>
      <protection/>
    </xf>
    <xf numFmtId="164" fontId="1" fillId="0" borderId="0" xfId="41">
      <alignment/>
      <protection/>
    </xf>
    <xf numFmtId="164" fontId="2" fillId="0" borderId="0" xfId="21" applyAlignment="1">
      <alignment vertical="center" wrapText="1"/>
      <protection/>
    </xf>
    <xf numFmtId="164" fontId="0" fillId="0" borderId="0" xfId="0" applyAlignment="1">
      <alignment/>
    </xf>
    <xf numFmtId="165" fontId="16" fillId="0" borderId="0" xfId="0" applyNumberFormat="1" applyFont="1" applyAlignment="1">
      <alignment/>
    </xf>
    <xf numFmtId="165" fontId="0" fillId="0" borderId="0" xfId="0" applyNumberFormat="1" applyAlignment="1">
      <alignment/>
    </xf>
    <xf numFmtId="164" fontId="8" fillId="0" borderId="0" xfId="36" applyFont="1">
      <alignment horizontal="right"/>
      <protection/>
    </xf>
    <xf numFmtId="164" fontId="8" fillId="0" borderId="0" xfId="36">
      <alignment horizontal="right"/>
      <protection/>
    </xf>
    <xf numFmtId="164" fontId="14" fillId="0" borderId="0" xfId="38" applyFont="1">
      <alignment horizontal="center" vertical="center"/>
      <protection/>
    </xf>
    <xf numFmtId="164" fontId="15" fillId="0" borderId="0" xfId="35" applyFont="1">
      <alignment horizontal="right"/>
      <protection/>
    </xf>
    <xf numFmtId="164" fontId="17" fillId="0" borderId="0" xfId="38" applyFont="1" applyBorder="1" applyAlignment="1">
      <alignment horizontal="center" vertical="center"/>
      <protection/>
    </xf>
    <xf numFmtId="164" fontId="17" fillId="0" borderId="0" xfId="38" applyFont="1" applyAlignment="1">
      <alignment vertical="center"/>
      <protection/>
    </xf>
    <xf numFmtId="164" fontId="17" fillId="0" borderId="0" xfId="38" applyFont="1" applyAlignment="1">
      <alignment horizontal="center" vertical="center"/>
      <protection/>
    </xf>
    <xf numFmtId="164" fontId="18" fillId="0" borderId="0" xfId="38" applyFont="1" applyBorder="1" applyAlignment="1">
      <alignment horizontal="center" vertical="center"/>
      <protection/>
    </xf>
    <xf numFmtId="164" fontId="18" fillId="0" borderId="0" xfId="38" applyFont="1" applyBorder="1" applyAlignment="1">
      <alignment vertical="center"/>
      <protection/>
    </xf>
    <xf numFmtId="164" fontId="19" fillId="0" borderId="3" xfId="37" applyFont="1" applyBorder="1" applyAlignment="1">
      <alignment horizontal="center" vertical="center"/>
      <protection/>
    </xf>
    <xf numFmtId="164" fontId="20" fillId="0" borderId="3" xfId="37" applyFont="1" applyFill="1" applyBorder="1" applyAlignment="1">
      <alignment horizontal="center" vertical="center"/>
      <protection/>
    </xf>
    <xf numFmtId="164" fontId="21" fillId="0" borderId="4" xfId="41" applyFont="1" applyBorder="1" applyAlignment="1">
      <alignment horizontal="center" vertical="center"/>
      <protection/>
    </xf>
    <xf numFmtId="164" fontId="22" fillId="0" borderId="4" xfId="41" applyFont="1" applyBorder="1" applyAlignment="1">
      <alignment horizontal="center" vertical="center" wrapText="1"/>
      <protection/>
    </xf>
    <xf numFmtId="164" fontId="23" fillId="0" borderId="4" xfId="37" applyFont="1" applyFill="1" applyBorder="1" applyAlignment="1">
      <alignment horizontal="center" vertical="center"/>
      <protection/>
    </xf>
    <xf numFmtId="164" fontId="24" fillId="0" borderId="4" xfId="41" applyFont="1" applyBorder="1" applyAlignment="1">
      <alignment horizontal="center" vertical="center"/>
      <protection/>
    </xf>
    <xf numFmtId="164" fontId="1" fillId="0" borderId="4" xfId="41" applyFont="1" applyFill="1" applyBorder="1" applyAlignment="1">
      <alignment vertical="center"/>
      <protection/>
    </xf>
    <xf numFmtId="164" fontId="1" fillId="0" borderId="4" xfId="41" applyFont="1" applyFill="1" applyBorder="1" applyAlignment="1">
      <alignment horizontal="center" vertical="center"/>
      <protection/>
    </xf>
    <xf numFmtId="164" fontId="21" fillId="0" borderId="5" xfId="41" applyFont="1" applyBorder="1" applyAlignment="1">
      <alignment horizontal="center" vertical="center"/>
      <protection/>
    </xf>
    <xf numFmtId="164" fontId="24" fillId="0" borderId="5" xfId="41" applyFont="1" applyBorder="1" applyAlignment="1">
      <alignment horizontal="center" vertical="center"/>
      <protection/>
    </xf>
    <xf numFmtId="164" fontId="21" fillId="0" borderId="0" xfId="41" applyFont="1" applyBorder="1" applyAlignment="1">
      <alignment horizontal="center" vertical="center"/>
      <protection/>
    </xf>
    <xf numFmtId="164" fontId="22" fillId="0" borderId="0" xfId="41" applyFont="1" applyBorder="1" applyAlignment="1">
      <alignment horizontal="center" vertical="center" wrapText="1"/>
      <protection/>
    </xf>
    <xf numFmtId="164" fontId="1" fillId="0" borderId="0" xfId="41" applyFont="1" applyFill="1" applyBorder="1" applyAlignment="1">
      <alignment vertical="center"/>
      <protection/>
    </xf>
    <xf numFmtId="164" fontId="1" fillId="0" borderId="0" xfId="41" applyFont="1" applyFill="1" applyBorder="1" applyAlignment="1">
      <alignment horizontal="center" vertical="center"/>
      <protection/>
    </xf>
    <xf numFmtId="164" fontId="24" fillId="0" borderId="0" xfId="41" applyFont="1" applyBorder="1" applyAlignment="1">
      <alignment horizontal="center" vertical="center"/>
      <protection/>
    </xf>
    <xf numFmtId="164" fontId="25" fillId="0" borderId="0" xfId="41" applyFont="1" applyFill="1" applyBorder="1" applyAlignment="1">
      <alignment vertical="center"/>
      <protection/>
    </xf>
    <xf numFmtId="164" fontId="26" fillId="0" borderId="0" xfId="41" applyFont="1" applyFill="1" applyAlignment="1">
      <alignment vertical="center"/>
      <protection/>
    </xf>
    <xf numFmtId="164" fontId="27" fillId="0" borderId="0" xfId="41" applyFont="1">
      <alignment/>
      <protection/>
    </xf>
    <xf numFmtId="164" fontId="1" fillId="0" borderId="0" xfId="41" applyFont="1" applyAlignment="1">
      <alignment vertical="center"/>
      <protection/>
    </xf>
    <xf numFmtId="164" fontId="28" fillId="0" borderId="0" xfId="0" applyFont="1" applyAlignment="1">
      <alignment/>
    </xf>
    <xf numFmtId="164" fontId="27" fillId="0" borderId="0" xfId="41" applyFont="1" applyAlignment="1">
      <alignment horizontal="right"/>
      <protection/>
    </xf>
    <xf numFmtId="164" fontId="1" fillId="0" borderId="0" xfId="41" applyFont="1" applyBorder="1" applyAlignment="1">
      <alignment horizontal="center" vertical="center"/>
      <protection/>
    </xf>
    <xf numFmtId="164" fontId="1" fillId="0" borderId="0" xfId="41" applyFont="1" applyAlignment="1">
      <alignment horizontal="right" vertical="center"/>
      <protection/>
    </xf>
    <xf numFmtId="164" fontId="1" fillId="0" borderId="0" xfId="41" applyFont="1">
      <alignment/>
      <protection/>
    </xf>
    <xf numFmtId="164" fontId="23" fillId="0" borderId="0" xfId="37" applyFont="1" applyFill="1" applyBorder="1" applyAlignment="1">
      <alignment horizontal="center" vertical="center"/>
      <protection/>
    </xf>
    <xf numFmtId="164" fontId="1" fillId="0" borderId="0" xfId="41" applyFont="1" applyFill="1" applyAlignment="1">
      <alignment vertical="center"/>
      <protection/>
    </xf>
  </cellXfs>
  <cellStyles count="2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l_left" xfId="20"/>
    <cellStyle name="CompTitle" xfId="21"/>
    <cellStyle name="font10" xfId="22"/>
    <cellStyle name="font10c" xfId="23"/>
    <cellStyle name="font11" xfId="24"/>
    <cellStyle name="font11c" xfId="25"/>
    <cellStyle name="MyStyle" xfId="26"/>
    <cellStyle name="MyStyle2" xfId="27"/>
    <cellStyle name="Names" xfId="28"/>
    <cellStyle name="Points" xfId="29"/>
    <cellStyle name="StyleComp" xfId="30"/>
    <cellStyle name="StyleGroup" xfId="31"/>
    <cellStyle name="StyleLA" xfId="32"/>
    <cellStyle name="StyleName" xfId="33"/>
    <cellStyle name="StyleNumber" xfId="34"/>
    <cellStyle name="StyleRA" xfId="35"/>
    <cellStyle name="StyleRA 2" xfId="36"/>
    <cellStyle name="Teams" xfId="37"/>
    <cellStyle name="Title" xfId="38"/>
    <cellStyle name="top" xfId="39"/>
    <cellStyle name="topc" xfId="40"/>
    <cellStyle name="Обычный 2" xfId="4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32"/>
  <sheetViews>
    <sheetView workbookViewId="0" topLeftCell="A16">
      <selection activeCell="F31" sqref="F31"/>
    </sheetView>
  </sheetViews>
  <sheetFormatPr defaultColWidth="9.140625" defaultRowHeight="15"/>
  <cols>
    <col min="1" max="1" width="6.7109375" style="0" customWidth="1"/>
    <col min="2" max="2" width="31.28125" style="0" customWidth="1"/>
    <col min="3" max="4" width="5.7109375" style="0" customWidth="1"/>
    <col min="5" max="5" width="18.00390625" style="0" customWidth="1"/>
    <col min="6" max="6" width="10.57421875" style="0" customWidth="1"/>
    <col min="7" max="7" width="9.421875" style="0" customWidth="1"/>
    <col min="8" max="8" width="9.140625" style="0" customWidth="1"/>
    <col min="9" max="9" width="8.7109375" style="0" customWidth="1"/>
    <col min="10" max="10" width="5.421875" style="0" customWidth="1"/>
    <col min="11" max="11" width="10.00390625" style="0" customWidth="1"/>
    <col min="12" max="16384" width="8.7109375" style="0" customWidth="1"/>
  </cols>
  <sheetData>
    <row r="1" spans="1:11" ht="70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0" ht="18.75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2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0" ht="21">
      <c r="A4" s="4"/>
      <c r="B4" s="4"/>
      <c r="C4" s="4"/>
      <c r="D4" s="4"/>
      <c r="E4" s="4"/>
      <c r="F4" s="4"/>
      <c r="G4" s="4"/>
      <c r="H4" s="4"/>
      <c r="I4" s="4"/>
      <c r="J4" s="5"/>
    </row>
    <row r="5" spans="1:11" ht="21">
      <c r="A5" s="3" t="s">
        <v>2</v>
      </c>
      <c r="B5" s="3"/>
      <c r="C5" s="3"/>
      <c r="D5" s="3"/>
      <c r="E5" s="3"/>
      <c r="F5" s="3"/>
      <c r="G5" s="3"/>
      <c r="H5" s="3"/>
      <c r="I5" s="3"/>
      <c r="J5" s="3"/>
      <c r="K5" s="3"/>
    </row>
    <row r="6" spans="1:10" ht="15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15">
      <c r="A7" s="2"/>
      <c r="B7" s="2"/>
      <c r="C7" s="2"/>
      <c r="D7" s="2"/>
      <c r="E7" s="2"/>
      <c r="F7" s="2"/>
      <c r="G7" s="2"/>
      <c r="H7" s="2"/>
      <c r="I7" s="2"/>
      <c r="J7" s="2"/>
    </row>
    <row r="8" spans="1:11" s="7" customFormat="1" ht="18.75">
      <c r="A8" s="7" t="s">
        <v>3</v>
      </c>
      <c r="B8" s="8"/>
      <c r="C8" s="8"/>
      <c r="D8" s="8"/>
      <c r="E8" s="8"/>
      <c r="F8" s="8"/>
      <c r="G8" s="8"/>
      <c r="H8" s="8"/>
      <c r="I8" s="8"/>
      <c r="K8" s="9" t="s">
        <v>4</v>
      </c>
    </row>
    <row r="9" spans="2:10" ht="18.75">
      <c r="B9" s="8"/>
      <c r="C9" s="8"/>
      <c r="D9" s="8"/>
      <c r="E9" s="8"/>
      <c r="F9" s="8"/>
      <c r="G9" s="8"/>
      <c r="H9" s="8"/>
      <c r="I9" s="8"/>
      <c r="J9" s="9"/>
    </row>
    <row r="10" ht="18.75">
      <c r="A10" s="7" t="s">
        <v>5</v>
      </c>
    </row>
    <row r="11" spans="1:11" ht="15" customHeight="1">
      <c r="A11" s="10" t="s">
        <v>6</v>
      </c>
      <c r="B11" s="10" t="s">
        <v>7</v>
      </c>
      <c r="C11" s="10" t="s">
        <v>8</v>
      </c>
      <c r="D11" s="10" t="s">
        <v>9</v>
      </c>
      <c r="E11" s="10" t="s">
        <v>10</v>
      </c>
      <c r="F11" s="10" t="s">
        <v>11</v>
      </c>
      <c r="G11" s="10" t="s">
        <v>12</v>
      </c>
      <c r="H11" s="10" t="s">
        <v>13</v>
      </c>
      <c r="I11" s="10" t="s">
        <v>14</v>
      </c>
      <c r="J11" s="11" t="s">
        <v>15</v>
      </c>
      <c r="K11" s="11" t="s">
        <v>16</v>
      </c>
    </row>
    <row r="12" spans="1:11" ht="1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256" s="15" customFormat="1" ht="32.25" customHeight="1">
      <c r="A13" s="12">
        <v>1</v>
      </c>
      <c r="B13" s="13" t="s">
        <v>17</v>
      </c>
      <c r="C13" s="12">
        <v>2003</v>
      </c>
      <c r="D13" s="12">
        <v>1</v>
      </c>
      <c r="E13" s="14" t="s">
        <v>18</v>
      </c>
      <c r="F13" s="12" t="s">
        <v>19</v>
      </c>
      <c r="G13" s="12" t="s">
        <v>20</v>
      </c>
      <c r="H13" s="12" t="s">
        <v>21</v>
      </c>
      <c r="I13" s="12" t="s">
        <v>22</v>
      </c>
      <c r="J13" s="12">
        <v>50</v>
      </c>
      <c r="K13" s="12">
        <v>1</v>
      </c>
      <c r="IV13"/>
    </row>
    <row r="14" spans="1:256" s="15" customFormat="1" ht="32.25" customHeight="1">
      <c r="A14" s="12">
        <v>2</v>
      </c>
      <c r="B14" s="13" t="s">
        <v>23</v>
      </c>
      <c r="C14" s="12">
        <v>2002</v>
      </c>
      <c r="D14" s="12">
        <v>1</v>
      </c>
      <c r="E14" s="14" t="s">
        <v>18</v>
      </c>
      <c r="F14" s="12" t="s">
        <v>24</v>
      </c>
      <c r="G14" s="12" t="s">
        <v>25</v>
      </c>
      <c r="H14" s="12" t="s">
        <v>26</v>
      </c>
      <c r="I14" s="12" t="s">
        <v>27</v>
      </c>
      <c r="J14" s="12">
        <v>40</v>
      </c>
      <c r="K14" s="12">
        <v>1</v>
      </c>
      <c r="IV14"/>
    </row>
    <row r="15" spans="1:256" s="15" customFormat="1" ht="32.25" customHeight="1">
      <c r="A15" s="12">
        <v>3</v>
      </c>
      <c r="B15" s="13" t="s">
        <v>28</v>
      </c>
      <c r="C15" s="12">
        <v>1997</v>
      </c>
      <c r="D15" s="12">
        <v>1</v>
      </c>
      <c r="E15" s="14" t="s">
        <v>18</v>
      </c>
      <c r="F15" s="12" t="s">
        <v>29</v>
      </c>
      <c r="G15" s="12" t="s">
        <v>30</v>
      </c>
      <c r="H15" s="12" t="s">
        <v>31</v>
      </c>
      <c r="I15" s="12" t="s">
        <v>32</v>
      </c>
      <c r="J15" s="12">
        <v>32.5</v>
      </c>
      <c r="K15" s="12">
        <v>1</v>
      </c>
      <c r="L15"/>
      <c r="M15"/>
      <c r="N15"/>
      <c r="O15"/>
      <c r="P15"/>
      <c r="Q15"/>
      <c r="R15"/>
      <c r="S15"/>
      <c r="IV15"/>
    </row>
    <row r="16" spans="1:11" s="19" customFormat="1" ht="32.25" customHeight="1">
      <c r="A16" s="16">
        <v>4</v>
      </c>
      <c r="B16" s="17" t="s">
        <v>33</v>
      </c>
      <c r="C16" s="16">
        <v>2001</v>
      </c>
      <c r="D16" s="16">
        <v>1</v>
      </c>
      <c r="E16" s="18" t="s">
        <v>18</v>
      </c>
      <c r="F16" s="16" t="s">
        <v>34</v>
      </c>
      <c r="G16" s="16" t="s">
        <v>35</v>
      </c>
      <c r="H16" s="16" t="s">
        <v>36</v>
      </c>
      <c r="I16" s="16" t="s">
        <v>37</v>
      </c>
      <c r="J16" s="16">
        <v>27.5</v>
      </c>
      <c r="K16" s="16">
        <v>2</v>
      </c>
    </row>
    <row r="17" spans="1:11" ht="32.25" customHeight="1">
      <c r="A17" s="16">
        <v>5</v>
      </c>
      <c r="B17" s="17" t="s">
        <v>38</v>
      </c>
      <c r="C17" s="16">
        <v>1996</v>
      </c>
      <c r="D17" s="16">
        <v>2</v>
      </c>
      <c r="E17" s="18" t="s">
        <v>39</v>
      </c>
      <c r="F17" s="16" t="s">
        <v>40</v>
      </c>
      <c r="G17" s="16" t="s">
        <v>41</v>
      </c>
      <c r="H17" s="16"/>
      <c r="I17" s="16"/>
      <c r="J17" s="16">
        <v>25.5</v>
      </c>
      <c r="K17" s="16">
        <v>2</v>
      </c>
    </row>
    <row r="18" spans="1:11" ht="32.25" customHeight="1">
      <c r="A18" s="16">
        <v>6</v>
      </c>
      <c r="B18" s="17" t="s">
        <v>42</v>
      </c>
      <c r="C18" s="16">
        <v>2003</v>
      </c>
      <c r="D18" s="16">
        <v>3</v>
      </c>
      <c r="E18" s="18" t="s">
        <v>18</v>
      </c>
      <c r="F18" s="16" t="s">
        <v>43</v>
      </c>
      <c r="G18" s="16" t="s">
        <v>44</v>
      </c>
      <c r="H18" s="16"/>
      <c r="I18" s="16"/>
      <c r="J18" s="16">
        <v>23.5</v>
      </c>
      <c r="K18" s="16">
        <v>3</v>
      </c>
    </row>
    <row r="19" spans="1:11" ht="32.25" customHeight="1">
      <c r="A19" s="16">
        <v>7</v>
      </c>
      <c r="B19" s="17" t="s">
        <v>45</v>
      </c>
      <c r="C19" s="16">
        <v>2003</v>
      </c>
      <c r="D19" s="16" t="s">
        <v>46</v>
      </c>
      <c r="E19" s="18" t="s">
        <v>47</v>
      </c>
      <c r="F19" s="16" t="s">
        <v>48</v>
      </c>
      <c r="G19" s="16" t="s">
        <v>44</v>
      </c>
      <c r="H19" s="16"/>
      <c r="I19" s="16"/>
      <c r="J19" s="16">
        <v>21.5</v>
      </c>
      <c r="K19" s="16" t="s">
        <v>49</v>
      </c>
    </row>
    <row r="20" spans="1:11" ht="32.25" customHeight="1">
      <c r="A20" s="16">
        <v>8</v>
      </c>
      <c r="B20" s="17" t="s">
        <v>50</v>
      </c>
      <c r="C20" s="16">
        <v>2001</v>
      </c>
      <c r="D20" s="16" t="s">
        <v>49</v>
      </c>
      <c r="E20" s="18" t="s">
        <v>18</v>
      </c>
      <c r="F20" s="16" t="s">
        <v>51</v>
      </c>
      <c r="G20" s="16" t="s">
        <v>44</v>
      </c>
      <c r="H20" s="16"/>
      <c r="I20" s="16"/>
      <c r="J20" s="16">
        <v>20</v>
      </c>
      <c r="K20" s="16" t="s">
        <v>46</v>
      </c>
    </row>
    <row r="21" spans="1:11" ht="32.25" customHeight="1">
      <c r="A21" s="16">
        <v>9</v>
      </c>
      <c r="B21" s="17" t="s">
        <v>52</v>
      </c>
      <c r="C21" s="16">
        <v>1999</v>
      </c>
      <c r="D21" s="16">
        <v>1</v>
      </c>
      <c r="E21" s="18" t="s">
        <v>18</v>
      </c>
      <c r="F21" s="16" t="s">
        <v>44</v>
      </c>
      <c r="G21" s="16"/>
      <c r="H21" s="16"/>
      <c r="I21" s="16"/>
      <c r="J21" s="16"/>
      <c r="K21" s="16"/>
    </row>
    <row r="22" spans="1:11" ht="32.25" customHeight="1">
      <c r="A22" s="16">
        <v>10</v>
      </c>
      <c r="B22" s="17" t="s">
        <v>53</v>
      </c>
      <c r="C22" s="16">
        <v>2002</v>
      </c>
      <c r="D22" s="16" t="s">
        <v>54</v>
      </c>
      <c r="E22" s="18" t="s">
        <v>18</v>
      </c>
      <c r="F22" s="16" t="s">
        <v>44</v>
      </c>
      <c r="G22" s="16"/>
      <c r="H22" s="16"/>
      <c r="I22" s="16"/>
      <c r="J22" s="16"/>
      <c r="K22" s="16"/>
    </row>
    <row r="23" spans="1:11" ht="32.25" customHeight="1">
      <c r="A23" s="16">
        <v>10</v>
      </c>
      <c r="B23" s="17" t="s">
        <v>55</v>
      </c>
      <c r="C23" s="16">
        <v>2002</v>
      </c>
      <c r="D23" s="16" t="s">
        <v>56</v>
      </c>
      <c r="E23" s="18" t="s">
        <v>18</v>
      </c>
      <c r="F23" s="16" t="s">
        <v>44</v>
      </c>
      <c r="G23" s="16"/>
      <c r="H23" s="16"/>
      <c r="I23" s="16"/>
      <c r="J23" s="16"/>
      <c r="K23" s="16"/>
    </row>
    <row r="24" spans="1:11" ht="32.25" customHeight="1">
      <c r="A24" s="16"/>
      <c r="B24" s="17" t="s">
        <v>57</v>
      </c>
      <c r="C24" s="16">
        <v>1999</v>
      </c>
      <c r="D24" s="16">
        <v>2</v>
      </c>
      <c r="E24" s="18" t="s">
        <v>39</v>
      </c>
      <c r="F24" s="16" t="s">
        <v>58</v>
      </c>
      <c r="G24" s="16"/>
      <c r="H24" s="16"/>
      <c r="I24" s="16"/>
      <c r="J24" s="16"/>
      <c r="K24" s="16"/>
    </row>
    <row r="30" spans="2:9" s="20" customFormat="1" ht="15.75">
      <c r="B30" s="21" t="s">
        <v>59</v>
      </c>
      <c r="C30" s="21"/>
      <c r="D30" s="21"/>
      <c r="E30" s="21"/>
      <c r="F30" s="21"/>
      <c r="G30" s="21"/>
      <c r="H30" s="21"/>
      <c r="I30" s="22" t="s">
        <v>60</v>
      </c>
    </row>
    <row r="31" spans="2:9" s="20" customFormat="1" ht="15.75">
      <c r="B31" s="21"/>
      <c r="C31" s="21"/>
      <c r="D31" s="21"/>
      <c r="E31" s="21"/>
      <c r="F31" s="21"/>
      <c r="G31" s="21"/>
      <c r="H31" s="21"/>
      <c r="I31" s="21"/>
    </row>
    <row r="32" spans="2:9" s="20" customFormat="1" ht="15.75">
      <c r="B32" s="21" t="s">
        <v>61</v>
      </c>
      <c r="C32" s="21"/>
      <c r="D32" s="21"/>
      <c r="E32" s="21"/>
      <c r="F32" s="21"/>
      <c r="G32" s="21"/>
      <c r="H32" s="21"/>
      <c r="I32" s="22" t="s">
        <v>62</v>
      </c>
    </row>
  </sheetData>
  <sheetProtection selectLockedCells="1" selectUnlockedCells="1"/>
  <mergeCells count="16">
    <mergeCell ref="A1:K1"/>
    <mergeCell ref="A2:J2"/>
    <mergeCell ref="A3:K3"/>
    <mergeCell ref="A5:K5"/>
    <mergeCell ref="A7:J7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K11:K12"/>
  </mergeCells>
  <printOptions/>
  <pageMargins left="0.7" right="0.20972222222222223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3"/>
  <sheetViews>
    <sheetView workbookViewId="0" topLeftCell="A10">
      <selection activeCell="H27" sqref="H27"/>
    </sheetView>
  </sheetViews>
  <sheetFormatPr defaultColWidth="9.140625" defaultRowHeight="15"/>
  <cols>
    <col min="1" max="1" width="6.7109375" style="0" customWidth="1"/>
    <col min="2" max="2" width="28.00390625" style="0" customWidth="1"/>
    <col min="3" max="3" width="5.00390625" style="0" customWidth="1"/>
    <col min="4" max="4" width="5.7109375" style="0" customWidth="1"/>
    <col min="5" max="5" width="16.57421875" style="0" customWidth="1"/>
    <col min="6" max="6" width="8.57421875" style="0" customWidth="1"/>
    <col min="7" max="8" width="8.421875" style="0" customWidth="1"/>
    <col min="9" max="9" width="7.57421875" style="0" customWidth="1"/>
    <col min="10" max="10" width="6.421875" style="0" customWidth="1"/>
  </cols>
  <sheetData>
    <row r="1" spans="1:11" ht="70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0" ht="18.75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s="4" customFormat="1" ht="2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ht="21">
      <c r="J4" s="5"/>
    </row>
    <row r="5" spans="1:11" ht="21">
      <c r="A5" s="3" t="s">
        <v>63</v>
      </c>
      <c r="B5" s="3"/>
      <c r="C5" s="3"/>
      <c r="D5" s="3"/>
      <c r="E5" s="3"/>
      <c r="F5" s="3"/>
      <c r="G5" s="3"/>
      <c r="H5" s="3"/>
      <c r="I5" s="3"/>
      <c r="J5" s="3"/>
      <c r="K5" s="3"/>
    </row>
    <row r="6" spans="1:10" ht="21">
      <c r="A6" s="23"/>
      <c r="B6" s="23"/>
      <c r="C6" s="23"/>
      <c r="D6" s="23"/>
      <c r="E6" s="23"/>
      <c r="F6" s="23"/>
      <c r="G6" s="23"/>
      <c r="H6" s="23"/>
      <c r="I6" s="23"/>
      <c r="J6" s="23"/>
    </row>
    <row r="7" spans="1:10" ht="21">
      <c r="A7" s="24"/>
      <c r="B7" s="24"/>
      <c r="C7" s="24"/>
      <c r="D7" s="24"/>
      <c r="E7" s="24"/>
      <c r="F7" s="24"/>
      <c r="G7" s="24"/>
      <c r="H7" s="24"/>
      <c r="I7" s="24"/>
      <c r="J7" s="24"/>
    </row>
    <row r="8" spans="1:11" s="7" customFormat="1" ht="18.75">
      <c r="A8" s="7" t="s">
        <v>3</v>
      </c>
      <c r="B8" s="8"/>
      <c r="C8" s="8"/>
      <c r="D8" s="8"/>
      <c r="E8" s="8"/>
      <c r="F8" s="8"/>
      <c r="G8" s="8"/>
      <c r="H8" s="8"/>
      <c r="I8" s="8"/>
      <c r="K8" s="9" t="s">
        <v>4</v>
      </c>
    </row>
    <row r="9" spans="2:10" ht="18.75">
      <c r="B9" s="8"/>
      <c r="C9" s="8"/>
      <c r="D9" s="8"/>
      <c r="E9" s="8"/>
      <c r="F9" s="8"/>
      <c r="G9" s="8"/>
      <c r="H9" s="8"/>
      <c r="I9" s="8"/>
      <c r="J9" s="9"/>
    </row>
    <row r="10" ht="18.75">
      <c r="A10" s="7" t="s">
        <v>5</v>
      </c>
    </row>
    <row r="11" spans="1:11" ht="15" customHeight="1">
      <c r="A11" s="10" t="s">
        <v>6</v>
      </c>
      <c r="B11" s="10" t="s">
        <v>7</v>
      </c>
      <c r="C11" s="10" t="s">
        <v>8</v>
      </c>
      <c r="D11" s="10" t="s">
        <v>9</v>
      </c>
      <c r="E11" s="10" t="s">
        <v>10</v>
      </c>
      <c r="F11" s="10" t="s">
        <v>11</v>
      </c>
      <c r="G11" s="10" t="s">
        <v>12</v>
      </c>
      <c r="H11" s="10" t="s">
        <v>13</v>
      </c>
      <c r="I11" s="10" t="s">
        <v>14</v>
      </c>
      <c r="J11" s="11" t="s">
        <v>15</v>
      </c>
      <c r="K11" s="11" t="s">
        <v>16</v>
      </c>
    </row>
    <row r="12" spans="1:11" ht="1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256" s="15" customFormat="1" ht="32.25" customHeight="1">
      <c r="A13" s="25">
        <v>1</v>
      </c>
      <c r="B13" s="26" t="s">
        <v>64</v>
      </c>
      <c r="C13" s="25">
        <v>2003</v>
      </c>
      <c r="D13" s="25">
        <v>1</v>
      </c>
      <c r="E13" s="27" t="s">
        <v>18</v>
      </c>
      <c r="F13" s="25" t="s">
        <v>65</v>
      </c>
      <c r="G13" s="25" t="s">
        <v>66</v>
      </c>
      <c r="H13" s="25" t="s">
        <v>67</v>
      </c>
      <c r="I13" s="25" t="s">
        <v>68</v>
      </c>
      <c r="J13" s="25">
        <v>50</v>
      </c>
      <c r="K13" s="25">
        <v>1</v>
      </c>
      <c r="IV13"/>
    </row>
    <row r="14" spans="1:256" s="15" customFormat="1" ht="32.25" customHeight="1">
      <c r="A14" s="25">
        <v>2</v>
      </c>
      <c r="B14" s="26" t="s">
        <v>69</v>
      </c>
      <c r="C14" s="25">
        <v>1997</v>
      </c>
      <c r="D14" s="25" t="s">
        <v>70</v>
      </c>
      <c r="E14" s="27" t="s">
        <v>18</v>
      </c>
      <c r="F14" s="25" t="s">
        <v>71</v>
      </c>
      <c r="G14" s="25" t="s">
        <v>72</v>
      </c>
      <c r="H14" s="25" t="s">
        <v>73</v>
      </c>
      <c r="I14" s="25" t="s">
        <v>74</v>
      </c>
      <c r="J14" s="25">
        <v>40</v>
      </c>
      <c r="K14" s="25">
        <v>1</v>
      </c>
      <c r="IV14"/>
    </row>
    <row r="15" spans="1:256" s="15" customFormat="1" ht="32.25" customHeight="1">
      <c r="A15" s="25">
        <v>3</v>
      </c>
      <c r="B15" s="26" t="s">
        <v>75</v>
      </c>
      <c r="C15" s="25">
        <v>2003</v>
      </c>
      <c r="D15" s="25">
        <v>1</v>
      </c>
      <c r="E15" s="27" t="s">
        <v>18</v>
      </c>
      <c r="F15" s="25" t="s">
        <v>76</v>
      </c>
      <c r="G15" s="25" t="s">
        <v>77</v>
      </c>
      <c r="H15" s="25" t="s">
        <v>78</v>
      </c>
      <c r="I15" s="25" t="s">
        <v>79</v>
      </c>
      <c r="J15" s="25">
        <v>32.5</v>
      </c>
      <c r="K15" s="25">
        <v>1</v>
      </c>
      <c r="L15"/>
      <c r="M15"/>
      <c r="N15"/>
      <c r="O15"/>
      <c r="P15"/>
      <c r="Q15"/>
      <c r="R15"/>
      <c r="S15"/>
      <c r="IV15"/>
    </row>
    <row r="16" spans="1:11" s="19" customFormat="1" ht="32.25" customHeight="1">
      <c r="A16" s="28">
        <v>4</v>
      </c>
      <c r="B16" s="29" t="s">
        <v>80</v>
      </c>
      <c r="C16" s="28">
        <v>2001</v>
      </c>
      <c r="D16" s="28">
        <v>1</v>
      </c>
      <c r="E16" s="10" t="s">
        <v>18</v>
      </c>
      <c r="F16" s="28" t="s">
        <v>81</v>
      </c>
      <c r="G16" s="28" t="s">
        <v>82</v>
      </c>
      <c r="H16" s="28" t="s">
        <v>83</v>
      </c>
      <c r="I16" s="28" t="s">
        <v>84</v>
      </c>
      <c r="J16" s="28">
        <v>27.5</v>
      </c>
      <c r="K16" s="28">
        <v>1</v>
      </c>
    </row>
    <row r="17" spans="1:11" ht="32.25" customHeight="1">
      <c r="A17" s="28">
        <v>5</v>
      </c>
      <c r="B17" s="29" t="s">
        <v>85</v>
      </c>
      <c r="C17" s="28">
        <v>2002</v>
      </c>
      <c r="D17" s="28" t="s">
        <v>70</v>
      </c>
      <c r="E17" s="10" t="s">
        <v>18</v>
      </c>
      <c r="F17" s="28" t="s">
        <v>86</v>
      </c>
      <c r="G17" s="28" t="s">
        <v>87</v>
      </c>
      <c r="H17" s="28"/>
      <c r="I17" s="28"/>
      <c r="J17" s="28">
        <v>25.5</v>
      </c>
      <c r="K17" s="28">
        <v>1</v>
      </c>
    </row>
    <row r="18" spans="1:11" ht="32.25" customHeight="1">
      <c r="A18" s="28">
        <v>6</v>
      </c>
      <c r="B18" s="29" t="s">
        <v>88</v>
      </c>
      <c r="C18" s="28">
        <v>2001</v>
      </c>
      <c r="D18" s="28" t="s">
        <v>70</v>
      </c>
      <c r="E18" s="10" t="s">
        <v>18</v>
      </c>
      <c r="F18" s="28" t="s">
        <v>89</v>
      </c>
      <c r="G18" s="28" t="s">
        <v>90</v>
      </c>
      <c r="H18" s="28"/>
      <c r="I18" s="28"/>
      <c r="J18" s="28">
        <v>23.5</v>
      </c>
      <c r="K18" s="28">
        <v>1</v>
      </c>
    </row>
    <row r="19" spans="1:11" ht="32.25" customHeight="1">
      <c r="A19" s="28">
        <v>7</v>
      </c>
      <c r="B19" s="29" t="s">
        <v>91</v>
      </c>
      <c r="C19" s="28">
        <v>1996</v>
      </c>
      <c r="D19" s="28">
        <v>1</v>
      </c>
      <c r="E19" s="10" t="s">
        <v>39</v>
      </c>
      <c r="F19" s="28" t="s">
        <v>92</v>
      </c>
      <c r="G19" s="28" t="s">
        <v>93</v>
      </c>
      <c r="H19" s="28"/>
      <c r="I19" s="28"/>
      <c r="J19" s="28">
        <v>21.5</v>
      </c>
      <c r="K19" s="28">
        <v>2</v>
      </c>
    </row>
    <row r="20" spans="1:11" ht="32.25" customHeight="1">
      <c r="A20" s="28">
        <v>8</v>
      </c>
      <c r="B20" s="29" t="s">
        <v>94</v>
      </c>
      <c r="C20" s="28">
        <v>2002</v>
      </c>
      <c r="D20" s="28" t="s">
        <v>49</v>
      </c>
      <c r="E20" s="10" t="s">
        <v>47</v>
      </c>
      <c r="F20" s="28" t="s">
        <v>95</v>
      </c>
      <c r="G20" s="28" t="s">
        <v>96</v>
      </c>
      <c r="H20" s="28"/>
      <c r="I20" s="28"/>
      <c r="J20" s="28">
        <v>20</v>
      </c>
      <c r="K20" s="28">
        <v>2</v>
      </c>
    </row>
    <row r="21" spans="1:11" ht="32.25" customHeight="1">
      <c r="A21" s="28">
        <v>9</v>
      </c>
      <c r="B21" s="29" t="s">
        <v>97</v>
      </c>
      <c r="C21" s="28">
        <v>2003</v>
      </c>
      <c r="D21" s="28" t="s">
        <v>56</v>
      </c>
      <c r="E21" s="10" t="s">
        <v>18</v>
      </c>
      <c r="F21" s="28" t="s">
        <v>98</v>
      </c>
      <c r="G21" s="28"/>
      <c r="H21" s="28"/>
      <c r="I21" s="28"/>
      <c r="J21" s="28">
        <v>18.5</v>
      </c>
      <c r="K21" s="28">
        <v>2</v>
      </c>
    </row>
    <row r="22" spans="1:11" ht="32.25" customHeight="1">
      <c r="A22" s="28">
        <v>10</v>
      </c>
      <c r="B22" s="29" t="s">
        <v>99</v>
      </c>
      <c r="C22" s="28">
        <v>2001</v>
      </c>
      <c r="D22" s="28">
        <v>1</v>
      </c>
      <c r="E22" s="10" t="s">
        <v>18</v>
      </c>
      <c r="F22" s="28" t="s">
        <v>100</v>
      </c>
      <c r="G22" s="28"/>
      <c r="H22" s="28"/>
      <c r="I22" s="28"/>
      <c r="J22" s="28">
        <v>17</v>
      </c>
      <c r="K22" s="28">
        <v>3</v>
      </c>
    </row>
    <row r="23" spans="1:11" ht="32.25" customHeight="1">
      <c r="A23" s="28">
        <v>11</v>
      </c>
      <c r="B23" s="29" t="s">
        <v>101</v>
      </c>
      <c r="C23" s="28">
        <v>2002</v>
      </c>
      <c r="D23" s="28">
        <v>2</v>
      </c>
      <c r="E23" s="10" t="s">
        <v>18</v>
      </c>
      <c r="F23" s="28" t="s">
        <v>102</v>
      </c>
      <c r="G23" s="28"/>
      <c r="H23" s="28"/>
      <c r="I23" s="28"/>
      <c r="J23" s="28">
        <v>15.5</v>
      </c>
      <c r="K23" s="28">
        <v>3</v>
      </c>
    </row>
    <row r="24" spans="1:11" ht="32.25" customHeight="1">
      <c r="A24" s="28">
        <v>12</v>
      </c>
      <c r="B24" s="29" t="s">
        <v>103</v>
      </c>
      <c r="C24" s="28">
        <v>1998</v>
      </c>
      <c r="D24" s="28" t="s">
        <v>54</v>
      </c>
      <c r="E24" s="10" t="s">
        <v>39</v>
      </c>
      <c r="F24" s="28" t="s">
        <v>104</v>
      </c>
      <c r="G24" s="28"/>
      <c r="H24" s="28"/>
      <c r="I24" s="28"/>
      <c r="J24" s="28">
        <v>14</v>
      </c>
      <c r="K24" s="28" t="s">
        <v>49</v>
      </c>
    </row>
    <row r="25" spans="1:11" ht="32.25" customHeight="1">
      <c r="A25" s="28">
        <v>13</v>
      </c>
      <c r="B25" s="29" t="s">
        <v>105</v>
      </c>
      <c r="C25" s="28">
        <v>1995</v>
      </c>
      <c r="D25" s="28">
        <v>1</v>
      </c>
      <c r="E25" s="10" t="s">
        <v>18</v>
      </c>
      <c r="F25" s="28" t="s">
        <v>44</v>
      </c>
      <c r="G25" s="28"/>
      <c r="H25" s="28"/>
      <c r="I25" s="28"/>
      <c r="J25" s="28"/>
      <c r="K25" s="28"/>
    </row>
    <row r="26" spans="1:11" ht="32.25" customHeight="1">
      <c r="A26" s="28">
        <v>13</v>
      </c>
      <c r="B26" s="29" t="s">
        <v>106</v>
      </c>
      <c r="C26" s="28">
        <v>2001</v>
      </c>
      <c r="D26" s="28">
        <v>2</v>
      </c>
      <c r="E26" s="10" t="s">
        <v>18</v>
      </c>
      <c r="F26" s="28" t="s">
        <v>44</v>
      </c>
      <c r="G26" s="28"/>
      <c r="H26" s="28"/>
      <c r="I26" s="28"/>
      <c r="J26" s="28"/>
      <c r="K26" s="28"/>
    </row>
    <row r="27" spans="1:11" ht="32.25" customHeight="1">
      <c r="A27" s="28">
        <v>13</v>
      </c>
      <c r="B27" s="29" t="s">
        <v>107</v>
      </c>
      <c r="C27" s="28">
        <v>1997</v>
      </c>
      <c r="D27" s="28" t="s">
        <v>54</v>
      </c>
      <c r="E27" s="10" t="s">
        <v>39</v>
      </c>
      <c r="F27" s="28" t="s">
        <v>44</v>
      </c>
      <c r="G27" s="28"/>
      <c r="H27" s="28"/>
      <c r="I27" s="28"/>
      <c r="J27" s="28"/>
      <c r="K27" s="28"/>
    </row>
    <row r="28" spans="1:11" ht="32.25" customHeight="1">
      <c r="A28" s="28"/>
      <c r="B28" s="29" t="s">
        <v>108</v>
      </c>
      <c r="C28" s="28">
        <v>2003</v>
      </c>
      <c r="D28" s="28">
        <v>3</v>
      </c>
      <c r="E28" s="10" t="s">
        <v>18</v>
      </c>
      <c r="F28" s="28" t="s">
        <v>58</v>
      </c>
      <c r="G28" s="28"/>
      <c r="H28" s="28"/>
      <c r="I28" s="28"/>
      <c r="J28" s="28"/>
      <c r="K28" s="28"/>
    </row>
    <row r="29" spans="2:9" ht="15.75">
      <c r="B29" s="21"/>
      <c r="C29" s="21"/>
      <c r="D29" s="21"/>
      <c r="E29" s="21"/>
      <c r="F29" s="21"/>
      <c r="G29" s="21"/>
      <c r="H29" s="21"/>
      <c r="I29" s="22"/>
    </row>
    <row r="30" spans="2:9" ht="15.75">
      <c r="B30" s="21"/>
      <c r="C30" s="21"/>
      <c r="D30" s="21"/>
      <c r="E30" s="21"/>
      <c r="F30" s="21"/>
      <c r="G30" s="21"/>
      <c r="H30" s="21"/>
      <c r="I30" s="21"/>
    </row>
    <row r="31" spans="2:9" s="20" customFormat="1" ht="15.75">
      <c r="B31" s="21" t="s">
        <v>59</v>
      </c>
      <c r="C31" s="21"/>
      <c r="D31" s="21"/>
      <c r="E31" s="21"/>
      <c r="F31" s="21"/>
      <c r="G31" s="21"/>
      <c r="H31" s="21"/>
      <c r="I31" s="22" t="s">
        <v>60</v>
      </c>
    </row>
    <row r="32" spans="1:9" ht="15.75">
      <c r="A32" s="20"/>
      <c r="B32" s="21"/>
      <c r="C32" s="21"/>
      <c r="D32" s="21"/>
      <c r="E32" s="21"/>
      <c r="F32" s="21"/>
      <c r="G32" s="21"/>
      <c r="H32" s="21"/>
      <c r="I32" s="21"/>
    </row>
    <row r="33" spans="1:9" ht="15.75">
      <c r="A33" s="20"/>
      <c r="B33" s="21" t="s">
        <v>61</v>
      </c>
      <c r="C33" s="21"/>
      <c r="D33" s="21"/>
      <c r="E33" s="21"/>
      <c r="F33" s="21"/>
      <c r="G33" s="21"/>
      <c r="H33" s="21"/>
      <c r="I33" s="22" t="s">
        <v>62</v>
      </c>
    </row>
  </sheetData>
  <sheetProtection selectLockedCells="1" selectUnlockedCells="1"/>
  <mergeCells count="16">
    <mergeCell ref="A1:K1"/>
    <mergeCell ref="A2:J2"/>
    <mergeCell ref="A3:K3"/>
    <mergeCell ref="A5:K5"/>
    <mergeCell ref="A7:J7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K11:K1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40"/>
  <sheetViews>
    <sheetView tabSelected="1" workbookViewId="0" topLeftCell="A1">
      <selection activeCell="I30" sqref="I30"/>
    </sheetView>
  </sheetViews>
  <sheetFormatPr defaultColWidth="9.140625" defaultRowHeight="15"/>
  <cols>
    <col min="1" max="1" width="11.140625" style="30" customWidth="1"/>
    <col min="2" max="2" width="20.140625" style="30" customWidth="1"/>
    <col min="3" max="3" width="31.00390625" style="30" customWidth="1"/>
    <col min="4" max="4" width="11.57421875" style="30" customWidth="1"/>
    <col min="5" max="5" width="13.00390625" style="30" customWidth="1"/>
    <col min="6" max="6" width="6.140625" style="30" customWidth="1"/>
    <col min="7" max="7" width="7.140625" style="30" customWidth="1"/>
    <col min="8" max="16384" width="9.140625" style="30" customWidth="1"/>
  </cols>
  <sheetData>
    <row r="1" spans="1:14" s="32" customFormat="1" ht="66" customHeight="1">
      <c r="A1" s="1" t="s">
        <v>0</v>
      </c>
      <c r="B1" s="1"/>
      <c r="C1" s="1"/>
      <c r="D1" s="1"/>
      <c r="E1" s="1"/>
      <c r="F1" s="31"/>
      <c r="G1" s="31"/>
      <c r="H1" s="31"/>
      <c r="I1" s="31"/>
      <c r="J1" s="31"/>
      <c r="K1" s="31"/>
      <c r="L1" s="31"/>
      <c r="M1" s="31"/>
      <c r="N1" s="31"/>
    </row>
    <row r="2" spans="1:256" ht="15">
      <c r="A2" s="33"/>
      <c r="B2" s="34"/>
      <c r="C2" s="34"/>
      <c r="D2" s="34"/>
      <c r="E2" s="35"/>
      <c r="F2" s="34"/>
      <c r="G2" s="34"/>
      <c r="H2" s="36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9" s="20" customFormat="1" ht="15.75">
      <c r="A3" s="20" t="s">
        <v>3</v>
      </c>
      <c r="B3" s="37"/>
      <c r="C3" s="37"/>
      <c r="D3" s="37"/>
      <c r="E3" s="38" t="s">
        <v>4</v>
      </c>
      <c r="F3" s="37"/>
      <c r="G3" s="37"/>
      <c r="H3" s="37"/>
      <c r="I3" s="37"/>
    </row>
    <row r="4" spans="1:256" ht="15">
      <c r="A4" s="33"/>
      <c r="B4" s="34"/>
      <c r="C4" s="34"/>
      <c r="D4" s="34"/>
      <c r="E4" s="35"/>
      <c r="F4" s="34"/>
      <c r="G4" s="34"/>
      <c r="H4" s="36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5">
      <c r="A5" s="39" t="s">
        <v>109</v>
      </c>
      <c r="B5" s="39"/>
      <c r="C5" s="39"/>
      <c r="D5" s="39"/>
      <c r="E5" s="39"/>
      <c r="F5" s="40"/>
      <c r="G5" s="40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5">
      <c r="A6" s="41"/>
      <c r="B6" s="41"/>
      <c r="C6" s="41"/>
      <c r="D6" s="41"/>
      <c r="E6" s="41"/>
      <c r="F6" s="40"/>
      <c r="G6" s="40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5.75">
      <c r="A7" s="42" t="s">
        <v>110</v>
      </c>
      <c r="B7" s="42"/>
      <c r="C7" s="42"/>
      <c r="D7" s="42"/>
      <c r="E7" s="42"/>
      <c r="F7" s="43"/>
      <c r="G7" s="43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20.25">
      <c r="A8" s="44" t="s">
        <v>6</v>
      </c>
      <c r="B8" s="44" t="s">
        <v>10</v>
      </c>
      <c r="C8" s="45"/>
      <c r="D8" s="45"/>
      <c r="E8" s="44" t="s">
        <v>111</v>
      </c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2.75" customHeight="1">
      <c r="A9" s="46">
        <v>1</v>
      </c>
      <c r="B9" s="47" t="s">
        <v>18</v>
      </c>
      <c r="C9" s="48" t="s">
        <v>112</v>
      </c>
      <c r="D9" s="48"/>
      <c r="E9" s="49">
        <f>D10+D11+D12+D13+D15+D16+D17+D18</f>
        <v>300</v>
      </c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2.75">
      <c r="A10" s="46"/>
      <c r="B10" s="47"/>
      <c r="C10" s="50" t="s">
        <v>64</v>
      </c>
      <c r="D10" s="51">
        <v>50</v>
      </c>
      <c r="E10" s="49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2.75">
      <c r="A11" s="46"/>
      <c r="B11" s="47"/>
      <c r="C11" s="50" t="s">
        <v>69</v>
      </c>
      <c r="D11" s="51">
        <v>40</v>
      </c>
      <c r="E11" s="49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2.75">
      <c r="A12" s="46"/>
      <c r="B12" s="47"/>
      <c r="C12" s="50" t="s">
        <v>75</v>
      </c>
      <c r="D12" s="51">
        <v>32.5</v>
      </c>
      <c r="E12" s="49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2.75">
      <c r="A13" s="46"/>
      <c r="B13" s="47"/>
      <c r="C13" s="50" t="s">
        <v>80</v>
      </c>
      <c r="D13" s="51">
        <v>27.5</v>
      </c>
      <c r="E13" s="49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2.75">
      <c r="A14" s="46"/>
      <c r="B14" s="47"/>
      <c r="C14" s="48" t="s">
        <v>113</v>
      </c>
      <c r="D14" s="48"/>
      <c r="E14" s="49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2.75">
      <c r="A15" s="46"/>
      <c r="B15" s="47"/>
      <c r="C15" s="50" t="s">
        <v>17</v>
      </c>
      <c r="D15" s="51">
        <v>50</v>
      </c>
      <c r="E15" s="49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2.75">
      <c r="A16" s="46"/>
      <c r="B16" s="47"/>
      <c r="C16" s="50" t="s">
        <v>23</v>
      </c>
      <c r="D16" s="51">
        <v>40</v>
      </c>
      <c r="E16" s="49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.75">
      <c r="A17" s="46"/>
      <c r="B17" s="47"/>
      <c r="C17" s="50" t="s">
        <v>28</v>
      </c>
      <c r="D17" s="51">
        <v>32.5</v>
      </c>
      <c r="E17" s="49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>
      <c r="A18" s="46"/>
      <c r="B18" s="47"/>
      <c r="C18" s="50" t="s">
        <v>33</v>
      </c>
      <c r="D18" s="51">
        <v>27.5</v>
      </c>
      <c r="E18" s="49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2.75" customHeight="1">
      <c r="A19" s="52">
        <v>2</v>
      </c>
      <c r="B19" s="47" t="s">
        <v>39</v>
      </c>
      <c r="C19" s="48" t="s">
        <v>112</v>
      </c>
      <c r="D19" s="48"/>
      <c r="E19" s="53">
        <f>D20+D21+D23</f>
        <v>61</v>
      </c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.75">
      <c r="A20" s="52"/>
      <c r="B20" s="47"/>
      <c r="C20" s="50" t="s">
        <v>114</v>
      </c>
      <c r="D20" s="51">
        <v>21.5</v>
      </c>
      <c r="E20" s="53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.75">
      <c r="A21" s="52"/>
      <c r="B21" s="47"/>
      <c r="C21" s="50" t="s">
        <v>103</v>
      </c>
      <c r="D21" s="51">
        <v>14</v>
      </c>
      <c r="E21" s="53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2.75">
      <c r="A22" s="52"/>
      <c r="B22" s="47"/>
      <c r="C22" s="48" t="s">
        <v>113</v>
      </c>
      <c r="D22" s="48"/>
      <c r="E22" s="53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2.75">
      <c r="A23" s="52"/>
      <c r="B23" s="47"/>
      <c r="C23" s="50" t="s">
        <v>38</v>
      </c>
      <c r="D23" s="51">
        <v>25.5</v>
      </c>
      <c r="E23" s="5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2.75">
      <c r="A24" s="52"/>
      <c r="B24" s="47"/>
      <c r="C24" s="50"/>
      <c r="D24" s="51"/>
      <c r="E24" s="53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2.75">
      <c r="A25" s="52"/>
      <c r="B25" s="47"/>
      <c r="C25" s="48"/>
      <c r="D25" s="48"/>
      <c r="E25" s="53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2.75">
      <c r="A26" s="52"/>
      <c r="B26" s="47"/>
      <c r="C26" s="50"/>
      <c r="D26" s="51"/>
      <c r="E26" s="53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2.75" customHeight="1">
      <c r="A27" s="46">
        <v>3</v>
      </c>
      <c r="B27" s="47" t="s">
        <v>47</v>
      </c>
      <c r="C27" s="48" t="s">
        <v>112</v>
      </c>
      <c r="D27" s="48"/>
      <c r="E27" s="49">
        <v>41.5</v>
      </c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2.75" customHeight="1">
      <c r="A28" s="46"/>
      <c r="B28" s="47"/>
      <c r="C28" s="49"/>
      <c r="D28" s="49"/>
      <c r="E28" s="49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2.75" customHeight="1">
      <c r="A29" s="46"/>
      <c r="B29" s="47"/>
      <c r="C29" s="50" t="s">
        <v>94</v>
      </c>
      <c r="D29" s="51">
        <v>20</v>
      </c>
      <c r="E29" s="4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2.75" customHeight="1">
      <c r="A30" s="46"/>
      <c r="B30" s="47"/>
      <c r="C30" s="49"/>
      <c r="D30" s="49"/>
      <c r="E30" s="49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2.75" customHeight="1">
      <c r="A31" s="46"/>
      <c r="B31" s="47"/>
      <c r="C31" s="48" t="s">
        <v>113</v>
      </c>
      <c r="D31" s="48"/>
      <c r="E31" s="49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2.75" customHeight="1">
      <c r="A32" s="46"/>
      <c r="B32" s="47"/>
      <c r="C32" s="49"/>
      <c r="D32" s="49"/>
      <c r="E32" s="49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2.75" customHeight="1">
      <c r="A33" s="46"/>
      <c r="B33" s="47"/>
      <c r="C33" s="50" t="s">
        <v>45</v>
      </c>
      <c r="D33" s="51">
        <v>21.5</v>
      </c>
      <c r="E33" s="49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2.75" customHeight="1">
      <c r="A34" s="46"/>
      <c r="B34" s="47"/>
      <c r="C34" s="49"/>
      <c r="D34" s="49"/>
      <c r="E34" s="49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2.75" customHeight="1">
      <c r="A35" s="46"/>
      <c r="B35" s="47"/>
      <c r="C35" s="49"/>
      <c r="D35" s="49"/>
      <c r="E35" s="49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61.5">
      <c r="A36" s="54"/>
      <c r="B36" s="55"/>
      <c r="C36" s="56"/>
      <c r="D36" s="57"/>
      <c r="E36" s="58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61.5">
      <c r="A37" s="54"/>
      <c r="B37" s="55"/>
      <c r="C37" s="59"/>
      <c r="D37" s="60"/>
      <c r="E37" s="58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2" s="62" customFormat="1" ht="15" customHeight="1">
      <c r="A38" s="61" t="s">
        <v>59</v>
      </c>
      <c r="C38" s="63"/>
      <c r="D38" s="63"/>
      <c r="E38" s="64" t="s">
        <v>115</v>
      </c>
      <c r="F38" s="61"/>
      <c r="V38" s="65"/>
    </row>
    <row r="39" spans="1:13" s="63" customFormat="1" ht="15" customHeight="1">
      <c r="A39" s="62"/>
      <c r="B39" s="62"/>
      <c r="E39" s="66"/>
      <c r="M39" s="67"/>
    </row>
    <row r="40" spans="1:13" ht="15" customHeight="1">
      <c r="A40" s="61" t="s">
        <v>61</v>
      </c>
      <c r="B40" s="62"/>
      <c r="C40" s="68"/>
      <c r="D40" s="69"/>
      <c r="E40" s="64" t="s">
        <v>116</v>
      </c>
      <c r="M40" s="67"/>
    </row>
    <row r="42" ht="14.25" customHeight="1"/>
    <row r="44" ht="14.25"/>
  </sheetData>
  <sheetProtection selectLockedCells="1" selectUnlockedCells="1"/>
  <mergeCells count="20">
    <mergeCell ref="A1:E1"/>
    <mergeCell ref="A5:E5"/>
    <mergeCell ref="A7:E7"/>
    <mergeCell ref="C8:D8"/>
    <mergeCell ref="A9:A18"/>
    <mergeCell ref="B9:B18"/>
    <mergeCell ref="C9:D9"/>
    <mergeCell ref="E9:E18"/>
    <mergeCell ref="C14:D14"/>
    <mergeCell ref="A19:A26"/>
    <mergeCell ref="B19:B26"/>
    <mergeCell ref="C19:D19"/>
    <mergeCell ref="E19:E26"/>
    <mergeCell ref="C22:D22"/>
    <mergeCell ref="C25:D25"/>
    <mergeCell ref="A27:A35"/>
    <mergeCell ref="B27:B35"/>
    <mergeCell ref="C27:D27"/>
    <mergeCell ref="E27:E35"/>
    <mergeCell ref="C31:D3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2006-09-28T01:33:49Z</dcterms:created>
  <dcterms:modified xsi:type="dcterms:W3CDTF">2017-06-12T15:15:25Z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