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tabRatio="535" activeTab="0"/>
  </bookViews>
  <sheets>
    <sheet name="Бюджет для утверждения" sheetId="1" r:id="rId1"/>
  </sheets>
  <definedNames>
    <definedName name="_xlnm.Print_Area" localSheetId="0">'Бюджет для утверждения'!$A$2:$G$51</definedName>
  </definedNames>
  <calcPr fullCalcOnLoad="1"/>
</workbook>
</file>

<file path=xl/sharedStrings.xml><?xml version="1.0" encoding="utf-8"?>
<sst xmlns="http://schemas.openxmlformats.org/spreadsheetml/2006/main" count="64" uniqueCount="51">
  <si>
    <t>ИЧВ участников международных выездов (для спортсменов, не входящих в состав сборной России и тренеров, не имеющих спортсменов, входящих в сборную)</t>
  </si>
  <si>
    <t>ИЧВ участника семинара подготовщиков трасс</t>
  </si>
  <si>
    <t xml:space="preserve">ИЧВ участника судейского семинара </t>
  </si>
  <si>
    <t>ИЧВ участника семинара тренеров</t>
  </si>
  <si>
    <t>ИЧВ участника УТС (ТМ) членов резервного состава сборной (в день)</t>
  </si>
  <si>
    <t>одна дисциплина</t>
  </si>
  <si>
    <t>***КЧВ - (кандидатский) членский взнос, который оплачивают вновь вступившие и ассоциированные члены ФСР</t>
  </si>
  <si>
    <t>далее за каждую дисциплину дополнительно по</t>
  </si>
  <si>
    <t xml:space="preserve">далее за каждую дисциплину дополнительно по </t>
  </si>
  <si>
    <t>*Возможность оплачивать в течении первых двух кварталов (двумя частями).</t>
  </si>
  <si>
    <t>Перечень членских взносов.</t>
  </si>
  <si>
    <t>утвержден конференцией 13.12.2014</t>
  </si>
  <si>
    <t>утвержден конференцией 18.12.2016</t>
  </si>
  <si>
    <t>Назначение платежа (точные формулировки обязательны)</t>
  </si>
  <si>
    <t>Сроки оплаты</t>
  </si>
  <si>
    <t xml:space="preserve"> до 1 мая т.г.</t>
  </si>
  <si>
    <t>после 1 мая т.г.</t>
  </si>
  <si>
    <t xml:space="preserve"> до 1 мая т.г.**</t>
  </si>
  <si>
    <t>** т.г. - текущего года</t>
  </si>
  <si>
    <t>*ЧВ- членский взнос, который оплачивают коллективные члены ФСР</t>
  </si>
  <si>
    <t>до первых соревнований 1-ого ранга, в которых спортсмен принимает участие</t>
  </si>
  <si>
    <t>Кандидатский членский взнос (КЧВ)***</t>
  </si>
  <si>
    <t>**** ИЧВ - индивидуальный членский взнос, 50% которого отчисляется ФСР в регион за каждого регионального члена, уплатившего этот взнос.</t>
  </si>
  <si>
    <t>***** ИЧВ уч-ка российских соревнований - для всех участников соревнований 1 ранга, независимо от возраста, кроме тех, кто входит в состав сборной команды России , утвержденный Минспортом РФ на начало года.</t>
  </si>
  <si>
    <t>****** оплачиается организаторам соревнований; 50% взноса остается организаторам соревнований, 50% должно быть перечислено организаторами в ФСР.</t>
  </si>
  <si>
    <t>до старта конкретных соревнований</t>
  </si>
  <si>
    <t xml:space="preserve">до старта </t>
  </si>
  <si>
    <t>после старта, но не позже 30 ноября т.г.</t>
  </si>
  <si>
    <r>
      <t>ИЧВ участника  Первенства России (</t>
    </r>
    <r>
      <rPr>
        <i/>
        <sz val="16"/>
        <color indexed="8"/>
        <rFont val="Times New Roman"/>
        <family val="1"/>
      </rPr>
      <t>ПР</t>
    </r>
    <r>
      <rPr>
        <sz val="16"/>
        <color indexed="8"/>
        <rFont val="Times New Roman"/>
        <family val="1"/>
      </rPr>
      <t xml:space="preserve">) и всероссийских юношеских соревнований </t>
    </r>
    <r>
      <rPr>
        <i/>
        <sz val="16"/>
        <color indexed="8"/>
        <rFont val="Times New Roman"/>
        <family val="1"/>
      </rPr>
      <t>(ВЮС)</t>
    </r>
    <r>
      <rPr>
        <sz val="16"/>
        <color indexed="8"/>
        <rFont val="Times New Roman"/>
        <family val="1"/>
      </rPr>
      <t xml:space="preserve"> (</t>
    </r>
    <r>
      <rPr>
        <i/>
        <sz val="16"/>
        <color indexed="8"/>
        <rFont val="Times New Roman"/>
        <family val="1"/>
      </rPr>
      <t>указать, где проходят соревнования и ФИО)</t>
    </r>
  </si>
  <si>
    <t>Размеры членских взносов пп.7-12 могут менять решением Совета ФСР в зависимости от курса евро и изменения размеров взносов в IFSC и ECSC.</t>
  </si>
  <si>
    <t>Не члены ФСР платят ИЧВ в двойном размере.</t>
  </si>
  <si>
    <t>Кандидаты в члены ФСР платят ИЧВ пп.4-6 в двойном размере.</t>
  </si>
  <si>
    <t>Реквизиты для перечисления:</t>
  </si>
  <si>
    <t>Общероссийская общественная организация «Федерация скалолазания России»</t>
  </si>
  <si>
    <t>КПП 770401001</t>
  </si>
  <si>
    <t>в Московском банке ПАО Сбербанк г. Москва</t>
  </si>
  <si>
    <t>кор. счет № 30101810400000000225.</t>
  </si>
  <si>
    <t>БИК 044525225</t>
  </si>
  <si>
    <r>
      <t>Коллективный членский взнос (ЧВ)*</t>
    </r>
    <r>
      <rPr>
        <i/>
        <sz val="16"/>
        <color indexed="8"/>
        <rFont val="Times New Roman"/>
        <family val="1"/>
      </rPr>
      <t xml:space="preserve"> </t>
    </r>
  </si>
  <si>
    <r>
      <t>ИЧВ участника чемпионата России (</t>
    </r>
    <r>
      <rPr>
        <i/>
        <sz val="16"/>
        <color indexed="8"/>
        <rFont val="Times New Roman"/>
        <family val="1"/>
      </rPr>
      <t>ЧР</t>
    </r>
    <r>
      <rPr>
        <sz val="16"/>
        <color indexed="8"/>
        <rFont val="Times New Roman"/>
        <family val="1"/>
      </rPr>
      <t>) и всероссийских соревнований (</t>
    </r>
    <r>
      <rPr>
        <i/>
        <sz val="16"/>
        <color indexed="8"/>
        <rFont val="Times New Roman"/>
        <family val="1"/>
      </rPr>
      <t>ВС</t>
    </r>
    <r>
      <rPr>
        <sz val="16"/>
        <color indexed="8"/>
        <rFont val="Times New Roman"/>
        <family val="1"/>
      </rPr>
      <t>) (</t>
    </r>
    <r>
      <rPr>
        <i/>
        <sz val="16"/>
        <color indexed="8"/>
        <rFont val="Times New Roman"/>
        <family val="1"/>
      </rPr>
      <t>указать, где проходят соревнования и ФИО</t>
    </r>
    <r>
      <rPr>
        <sz val="16"/>
        <color indexed="8"/>
        <rFont val="Times New Roman"/>
        <family val="1"/>
      </rPr>
      <t>)******</t>
    </r>
  </si>
  <si>
    <r>
      <t xml:space="preserve">ИЧВ участника международных соревнований </t>
    </r>
    <r>
      <rPr>
        <i/>
        <sz val="16"/>
        <color indexed="8"/>
        <rFont val="Times New Roman"/>
        <family val="1"/>
      </rPr>
      <t>(ФИО)</t>
    </r>
  </si>
  <si>
    <r>
      <t xml:space="preserve">ИЧВ участника этапа кубка мира </t>
    </r>
    <r>
      <rPr>
        <i/>
        <sz val="16"/>
        <color indexed="8"/>
        <rFont val="Times New Roman"/>
        <family val="1"/>
      </rPr>
      <t xml:space="preserve">(ФИО) </t>
    </r>
    <r>
      <rPr>
        <sz val="16"/>
        <color indexed="8"/>
        <rFont val="Times New Roman"/>
        <family val="1"/>
      </rPr>
      <t>- одна дисциплина</t>
    </r>
  </si>
  <si>
    <r>
      <t xml:space="preserve">ИЧВ участника чемпионата Европы или Мира </t>
    </r>
    <r>
      <rPr>
        <i/>
        <sz val="16"/>
        <color indexed="8"/>
        <rFont val="Times New Roman"/>
        <family val="1"/>
      </rPr>
      <t>(ФИО)</t>
    </r>
    <r>
      <rPr>
        <sz val="16"/>
        <color indexed="8"/>
        <rFont val="Times New Roman"/>
        <family val="1"/>
      </rPr>
      <t xml:space="preserve"> - 1 дисциплина</t>
    </r>
  </si>
  <si>
    <r>
      <t>ИЧВ участника чемпионата Европы или Мира</t>
    </r>
    <r>
      <rPr>
        <i/>
        <sz val="16"/>
        <color indexed="8"/>
        <rFont val="Times New Roman"/>
        <family val="1"/>
      </rPr>
      <t xml:space="preserve"> (ФИО)</t>
    </r>
    <r>
      <rPr>
        <sz val="16"/>
        <color indexed="8"/>
        <rFont val="Times New Roman"/>
        <family val="1"/>
      </rPr>
      <t xml:space="preserve"> - 2 или 3 дисциплины</t>
    </r>
  </si>
  <si>
    <r>
      <t xml:space="preserve">ИЧВ участника первенства мира </t>
    </r>
    <r>
      <rPr>
        <i/>
        <sz val="16"/>
        <color indexed="8"/>
        <rFont val="Times New Roman"/>
        <family val="1"/>
      </rPr>
      <t>(ФИО)</t>
    </r>
    <r>
      <rPr>
        <sz val="16"/>
        <color indexed="8"/>
        <rFont val="Times New Roman"/>
        <family val="1"/>
      </rPr>
      <t xml:space="preserve"> - 1 дисциплина</t>
    </r>
  </si>
  <si>
    <r>
      <t xml:space="preserve">ИЧВ участника юношеского кубка Европы, первенства Европы </t>
    </r>
    <r>
      <rPr>
        <i/>
        <sz val="16"/>
        <color indexed="8"/>
        <rFont val="Times New Roman"/>
        <family val="1"/>
      </rPr>
      <t>(ФИО)</t>
    </r>
    <r>
      <rPr>
        <sz val="16"/>
        <color indexed="8"/>
        <rFont val="Times New Roman"/>
        <family val="1"/>
      </rPr>
      <t xml:space="preserve"> - 1 дисциплина</t>
    </r>
  </si>
  <si>
    <r>
      <t>ИНН 7704203190, </t>
    </r>
  </si>
  <si>
    <t xml:space="preserve">Расчетный счет № 40703810638180120265 </t>
  </si>
  <si>
    <r>
      <t>Индивидуальный членский взнос (ИЧВ)</t>
    </r>
    <r>
      <rPr>
        <i/>
        <sz val="16"/>
        <color indexed="8"/>
        <rFont val="Times New Roman"/>
        <family val="1"/>
      </rPr>
      <t xml:space="preserve"> (указать год)</t>
    </r>
    <r>
      <rPr>
        <sz val="16"/>
        <color indexed="8"/>
        <rFont val="Times New Roman"/>
        <family val="1"/>
      </rPr>
      <t>****</t>
    </r>
  </si>
  <si>
    <r>
      <t>ИЧВ участника российских соревнований  (</t>
    </r>
    <r>
      <rPr>
        <i/>
        <sz val="16"/>
        <color indexed="8"/>
        <rFont val="Times New Roman"/>
        <family val="1"/>
      </rPr>
      <t>указать год</t>
    </r>
    <r>
      <rPr>
        <sz val="16"/>
        <color indexed="8"/>
        <rFont val="Times New Roman"/>
        <family val="1"/>
      </rPr>
      <t>)*****</t>
    </r>
  </si>
  <si>
    <t>Приложение №7 к протоколу отчетно-выборной конференции Общероссийской общественной организации "Федерация скалолазания России" 18.12.2016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</si>
</sst>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[$руб.-419];[Red]\-#,##0\ [$руб.-419]"/>
    <numFmt numFmtId="173" formatCode="#,##0[$руб.-419];[Red]\-#,##0[$руб.-419]"/>
    <numFmt numFmtId="174" formatCode="#,##0.00[$руб.-419];[Red]\-#,##0.00[$руб.-419]"/>
    <numFmt numFmtId="175" formatCode="#,##0&quot;р.&quot;"/>
    <numFmt numFmtId="176" formatCode="_-* #,##0.0\ &quot;руб.&quot;_-;\-* #,##0.0\ &quot;руб.&quot;_-;_-* &quot;-&quot;??\ &quot;руб.&quot;_-;_-@_-"/>
    <numFmt numFmtId="177" formatCode="_-* #,##0\ &quot;руб.&quot;_-;\-* #,##0\ &quot;руб.&quot;_-;_-* &quot;-&quot;??\ &quot;руб.&quot;_-;_-@_-"/>
    <numFmt numFmtId="178" formatCode="_-* #,##0.0\ _р_у_б_._-;\-* #,##0.0\ _р_у_б_._-;_-* &quot;-&quot;??\ _р_у_б_._-;_-@_-"/>
    <numFmt numFmtId="179" formatCode="_-* #,##0\ _р_у_б_._-;\-* #,##0\ _р_у_б_._-;_-* &quot;-&quot;??\ 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62"/>
      <name val="Verdana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13" fillId="7" borderId="0" applyNumberFormat="0" applyBorder="0" applyAlignment="0" applyProtection="0"/>
    <xf numFmtId="0" fontId="5" fillId="29" borderId="1" applyNumberFormat="0" applyAlignment="0" applyProtection="0"/>
    <xf numFmtId="0" fontId="10" fillId="30" borderId="2" applyNumberFormat="0" applyAlignment="0" applyProtection="0"/>
    <xf numFmtId="0" fontId="1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11" borderId="1" applyNumberFormat="0" applyAlignment="0" applyProtection="0"/>
    <xf numFmtId="0" fontId="15" fillId="0" borderId="6" applyNumberFormat="0" applyFill="0" applyAlignment="0" applyProtection="0"/>
    <xf numFmtId="0" fontId="12" fillId="31" borderId="0" applyNumberFormat="0" applyBorder="0" applyAlignment="0" applyProtection="0"/>
    <xf numFmtId="0" fontId="0" fillId="32" borderId="7" applyNumberFormat="0" applyAlignment="0" applyProtection="0"/>
    <xf numFmtId="0" fontId="4" fillId="29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2" borderId="0" xfId="0" applyFont="1" applyFill="1" applyAlignment="1">
      <alignment/>
    </xf>
    <xf numFmtId="0" fontId="0" fillId="2" borderId="0" xfId="0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77" fontId="24" fillId="0" borderId="14" xfId="74" applyNumberFormat="1" applyFont="1" applyFill="1" applyBorder="1" applyAlignment="1">
      <alignment horizontal="left" vertical="center"/>
    </xf>
    <xf numFmtId="177" fontId="24" fillId="0" borderId="15" xfId="74" applyNumberFormat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177" fontId="24" fillId="0" borderId="17" xfId="74" applyNumberFormat="1" applyFont="1" applyFill="1" applyBorder="1" applyAlignment="1">
      <alignment horizontal="left" vertical="center"/>
    </xf>
    <xf numFmtId="177" fontId="24" fillId="0" borderId="18" xfId="74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177" fontId="24" fillId="0" borderId="20" xfId="74" applyNumberFormat="1" applyFont="1" applyFill="1" applyBorder="1" applyAlignment="1">
      <alignment horizontal="left" vertical="center"/>
    </xf>
    <xf numFmtId="177" fontId="24" fillId="0" borderId="21" xfId="74" applyNumberFormat="1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177" fontId="24" fillId="0" borderId="23" xfId="74" applyNumberFormat="1" applyFont="1" applyFill="1" applyBorder="1" applyAlignment="1">
      <alignment horizontal="left" vertical="center"/>
    </xf>
    <xf numFmtId="177" fontId="24" fillId="0" borderId="24" xfId="74" applyNumberFormat="1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right" vertical="center" wrapText="1"/>
    </xf>
    <xf numFmtId="177" fontId="24" fillId="0" borderId="17" xfId="74" applyNumberFormat="1" applyFont="1" applyFill="1" applyBorder="1" applyAlignment="1">
      <alignment horizontal="left" vertical="center" wrapText="1"/>
    </xf>
    <xf numFmtId="177" fontId="24" fillId="0" borderId="18" xfId="74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right" vertical="center" wrapText="1"/>
    </xf>
    <xf numFmtId="177" fontId="24" fillId="0" borderId="20" xfId="74" applyNumberFormat="1" applyFont="1" applyFill="1" applyBorder="1" applyAlignment="1">
      <alignment horizontal="left" vertical="center" wrapText="1"/>
    </xf>
    <xf numFmtId="177" fontId="24" fillId="0" borderId="21" xfId="74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77" fontId="24" fillId="0" borderId="14" xfId="74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wrapText="1"/>
    </xf>
    <xf numFmtId="177" fontId="24" fillId="0" borderId="26" xfId="74" applyNumberFormat="1" applyFont="1" applyFill="1" applyBorder="1" applyAlignment="1">
      <alignment horizontal="left" vertical="center" wrapText="1"/>
    </xf>
    <xf numFmtId="177" fontId="24" fillId="0" borderId="26" xfId="74" applyNumberFormat="1" applyFont="1" applyFill="1" applyBorder="1" applyAlignment="1">
      <alignment horizontal="left" vertical="center"/>
    </xf>
    <xf numFmtId="177" fontId="24" fillId="0" borderId="27" xfId="74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 wrapText="1"/>
    </xf>
    <xf numFmtId="0" fontId="24" fillId="0" borderId="33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wrapText="1"/>
    </xf>
    <xf numFmtId="0" fontId="25" fillId="0" borderId="32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urrency" xfId="74"/>
    <cellStyle name="Currency [0]" xfId="75"/>
    <cellStyle name="Percent" xfId="76"/>
    <cellStyle name="Comma" xfId="77"/>
    <cellStyle name="Comma [0]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4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1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1" sqref="A1:G1"/>
    </sheetView>
  </sheetViews>
  <sheetFormatPr defaultColWidth="8.8515625" defaultRowHeight="15"/>
  <cols>
    <col min="1" max="1" width="5.28125" style="6" customWidth="1"/>
    <col min="2" max="2" width="94.00390625" style="1" customWidth="1"/>
    <col min="3" max="3" width="31.28125" style="6" customWidth="1"/>
    <col min="4" max="4" width="17.8515625" style="1" customWidth="1"/>
    <col min="5" max="5" width="21.140625" style="1" bestFit="1" customWidth="1"/>
    <col min="6" max="6" width="17.8515625" style="1" customWidth="1"/>
    <col min="7" max="7" width="18.57421875" style="1" customWidth="1"/>
    <col min="8" max="8" width="22.28125" style="1" customWidth="1"/>
    <col min="9" max="9" width="25.421875" style="1" customWidth="1"/>
    <col min="10" max="241" width="8.8515625" style="1" customWidth="1"/>
    <col min="242" max="246" width="9.00390625" style="1" customWidth="1"/>
  </cols>
  <sheetData>
    <row r="1" spans="1:7" ht="21.75" thickBot="1">
      <c r="A1" s="77" t="s">
        <v>50</v>
      </c>
      <c r="B1" s="77"/>
      <c r="C1" s="77"/>
      <c r="D1" s="77"/>
      <c r="E1" s="77"/>
      <c r="F1" s="77"/>
      <c r="G1" s="77"/>
    </row>
    <row r="2" spans="1:246" s="4" customFormat="1" ht="54" customHeight="1" thickBot="1">
      <c r="A2" s="74" t="s">
        <v>10</v>
      </c>
      <c r="B2" s="75"/>
      <c r="C2" s="76"/>
      <c r="D2" s="78" t="s">
        <v>11</v>
      </c>
      <c r="E2" s="78"/>
      <c r="F2" s="78" t="s">
        <v>12</v>
      </c>
      <c r="G2" s="7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7" ht="40.5" customHeight="1" thickBot="1">
      <c r="A3" s="10"/>
      <c r="B3" s="11" t="s">
        <v>13</v>
      </c>
      <c r="C3" s="12" t="s">
        <v>14</v>
      </c>
      <c r="D3" s="13">
        <v>2015</v>
      </c>
      <c r="E3" s="13">
        <v>2016</v>
      </c>
      <c r="F3" s="13">
        <v>2017</v>
      </c>
      <c r="G3" s="14">
        <v>2018</v>
      </c>
    </row>
    <row r="4" spans="1:7" ht="21">
      <c r="A4" s="60">
        <v>1</v>
      </c>
      <c r="B4" s="53" t="s">
        <v>38</v>
      </c>
      <c r="C4" s="17" t="s">
        <v>17</v>
      </c>
      <c r="D4" s="18">
        <v>25000</v>
      </c>
      <c r="E4" s="18">
        <v>25000</v>
      </c>
      <c r="F4" s="18">
        <v>30000</v>
      </c>
      <c r="G4" s="19">
        <v>40000</v>
      </c>
    </row>
    <row r="5" spans="1:7" ht="21">
      <c r="A5" s="58"/>
      <c r="B5" s="54"/>
      <c r="C5" s="22" t="s">
        <v>16</v>
      </c>
      <c r="D5" s="23">
        <v>35000</v>
      </c>
      <c r="E5" s="23">
        <v>35000</v>
      </c>
      <c r="F5" s="23">
        <v>45000</v>
      </c>
      <c r="G5" s="24">
        <v>50000</v>
      </c>
    </row>
    <row r="6" spans="1:7" ht="21">
      <c r="A6" s="58">
        <v>2</v>
      </c>
      <c r="B6" s="54" t="s">
        <v>21</v>
      </c>
      <c r="C6" s="22" t="s">
        <v>15</v>
      </c>
      <c r="D6" s="23">
        <v>12000</v>
      </c>
      <c r="E6" s="23">
        <v>12000</v>
      </c>
      <c r="F6" s="23">
        <v>15000</v>
      </c>
      <c r="G6" s="24">
        <v>17000</v>
      </c>
    </row>
    <row r="7" spans="1:7" ht="21.75" thickBot="1">
      <c r="A7" s="59"/>
      <c r="B7" s="55"/>
      <c r="C7" s="27" t="s">
        <v>16</v>
      </c>
      <c r="D7" s="28">
        <v>13000</v>
      </c>
      <c r="E7" s="28">
        <v>13000</v>
      </c>
      <c r="F7" s="28">
        <v>17000</v>
      </c>
      <c r="G7" s="29">
        <v>20000</v>
      </c>
    </row>
    <row r="8" spans="1:246" s="5" customFormat="1" ht="21.75" thickBot="1">
      <c r="A8" s="30">
        <v>3</v>
      </c>
      <c r="B8" s="31" t="s">
        <v>48</v>
      </c>
      <c r="C8" s="32"/>
      <c r="D8" s="33">
        <v>1000</v>
      </c>
      <c r="E8" s="33">
        <v>1000</v>
      </c>
      <c r="F8" s="33">
        <v>1000</v>
      </c>
      <c r="G8" s="34">
        <v>1000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5" customFormat="1" ht="101.25">
      <c r="A9" s="15">
        <v>4</v>
      </c>
      <c r="B9" s="16" t="s">
        <v>49</v>
      </c>
      <c r="C9" s="17" t="s">
        <v>20</v>
      </c>
      <c r="D9" s="18">
        <v>1000</v>
      </c>
      <c r="E9" s="18">
        <v>1100</v>
      </c>
      <c r="F9" s="18">
        <v>1200</v>
      </c>
      <c r="G9" s="19">
        <v>1300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60.75">
      <c r="A10" s="58">
        <v>5</v>
      </c>
      <c r="B10" s="21" t="s">
        <v>39</v>
      </c>
      <c r="C10" s="56" t="s">
        <v>25</v>
      </c>
      <c r="D10" s="23"/>
      <c r="E10" s="23"/>
      <c r="F10" s="23"/>
      <c r="G10" s="2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0.25">
      <c r="A11" s="58"/>
      <c r="B11" s="35" t="s">
        <v>5</v>
      </c>
      <c r="C11" s="56"/>
      <c r="D11" s="23">
        <v>1200</v>
      </c>
      <c r="E11" s="23">
        <v>1300</v>
      </c>
      <c r="F11" s="23">
        <v>1000</v>
      </c>
      <c r="G11" s="24">
        <v>1000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58"/>
      <c r="B12" s="35" t="s">
        <v>8</v>
      </c>
      <c r="C12" s="56"/>
      <c r="D12" s="23">
        <v>1700</v>
      </c>
      <c r="E12" s="23">
        <v>1700</v>
      </c>
      <c r="F12" s="23">
        <v>500</v>
      </c>
      <c r="G12" s="24">
        <v>500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40.5" customHeight="1">
      <c r="A13" s="58">
        <v>6</v>
      </c>
      <c r="B13" s="21" t="s">
        <v>28</v>
      </c>
      <c r="C13" s="56" t="s">
        <v>25</v>
      </c>
      <c r="D13" s="36"/>
      <c r="E13" s="23"/>
      <c r="F13" s="36"/>
      <c r="G13" s="2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4.75" customHeight="1">
      <c r="A14" s="58"/>
      <c r="B14" s="35" t="s">
        <v>5</v>
      </c>
      <c r="C14" s="56"/>
      <c r="D14" s="36">
        <v>500</v>
      </c>
      <c r="E14" s="36">
        <v>600</v>
      </c>
      <c r="F14" s="36">
        <v>500</v>
      </c>
      <c r="G14" s="37">
        <v>500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4.75" customHeight="1" thickBot="1">
      <c r="A15" s="59"/>
      <c r="B15" s="38" t="s">
        <v>7</v>
      </c>
      <c r="C15" s="57"/>
      <c r="D15" s="39">
        <v>700</v>
      </c>
      <c r="E15" s="39">
        <v>800</v>
      </c>
      <c r="F15" s="39">
        <v>250</v>
      </c>
      <c r="G15" s="40">
        <v>250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0.25">
      <c r="A16" s="60">
        <v>7</v>
      </c>
      <c r="B16" s="61" t="s">
        <v>40</v>
      </c>
      <c r="C16" s="41" t="s">
        <v>26</v>
      </c>
      <c r="D16" s="42">
        <v>2200</v>
      </c>
      <c r="E16" s="18">
        <v>3200</v>
      </c>
      <c r="F16" s="18">
        <v>3200</v>
      </c>
      <c r="G16" s="19">
        <v>3200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40.5">
      <c r="A17" s="58"/>
      <c r="B17" s="52"/>
      <c r="C17" s="43" t="s">
        <v>27</v>
      </c>
      <c r="D17" s="36">
        <f>D16*1.5</f>
        <v>3300</v>
      </c>
      <c r="E17" s="36">
        <v>4800</v>
      </c>
      <c r="F17" s="36">
        <v>4800</v>
      </c>
      <c r="G17" s="37">
        <v>4800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20.25">
      <c r="A18" s="58">
        <v>8</v>
      </c>
      <c r="B18" s="52" t="s">
        <v>41</v>
      </c>
      <c r="C18" s="43" t="s">
        <v>26</v>
      </c>
      <c r="D18" s="36">
        <v>3300</v>
      </c>
      <c r="E18" s="23">
        <v>4500</v>
      </c>
      <c r="F18" s="23">
        <v>4500</v>
      </c>
      <c r="G18" s="24">
        <v>4500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40.5">
      <c r="A19" s="58"/>
      <c r="B19" s="52"/>
      <c r="C19" s="43" t="s">
        <v>27</v>
      </c>
      <c r="D19" s="36">
        <f>D18*1.5</f>
        <v>4950</v>
      </c>
      <c r="E19" s="36">
        <f>E18*1.5</f>
        <v>6750</v>
      </c>
      <c r="F19" s="36">
        <f>F18*1.5</f>
        <v>6750</v>
      </c>
      <c r="G19" s="37">
        <f>G18*1.5</f>
        <v>6750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20.25">
      <c r="A20" s="58">
        <v>9</v>
      </c>
      <c r="B20" s="52" t="s">
        <v>42</v>
      </c>
      <c r="C20" s="43" t="s">
        <v>26</v>
      </c>
      <c r="D20" s="36">
        <v>4000</v>
      </c>
      <c r="E20" s="36">
        <v>5800</v>
      </c>
      <c r="F20" s="36">
        <v>5800</v>
      </c>
      <c r="G20" s="37">
        <v>5800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40.5">
      <c r="A21" s="58"/>
      <c r="B21" s="52"/>
      <c r="C21" s="43" t="s">
        <v>27</v>
      </c>
      <c r="D21" s="36">
        <f>D20*1.5</f>
        <v>6000</v>
      </c>
      <c r="E21" s="36">
        <f>E20*1.5</f>
        <v>8700</v>
      </c>
      <c r="F21" s="36">
        <f>F20*1.5</f>
        <v>8700</v>
      </c>
      <c r="G21" s="37">
        <f>G20*1.5</f>
        <v>8700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20.25">
      <c r="A22" s="58">
        <v>10</v>
      </c>
      <c r="B22" s="52" t="s">
        <v>43</v>
      </c>
      <c r="C22" s="43" t="s">
        <v>26</v>
      </c>
      <c r="D22" s="36">
        <v>8000</v>
      </c>
      <c r="E22" s="36">
        <v>10000</v>
      </c>
      <c r="F22" s="36">
        <v>10000</v>
      </c>
      <c r="G22" s="37">
        <v>10000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40.5">
      <c r="A23" s="58"/>
      <c r="B23" s="52"/>
      <c r="C23" s="43" t="s">
        <v>27</v>
      </c>
      <c r="D23" s="36">
        <f>D22*1.5</f>
        <v>12000</v>
      </c>
      <c r="E23" s="36">
        <f>E22*1.5</f>
        <v>15000</v>
      </c>
      <c r="F23" s="36">
        <f>F22*1.5</f>
        <v>15000</v>
      </c>
      <c r="G23" s="37">
        <f>G22*1.5</f>
        <v>15000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20.25">
      <c r="A24" s="58">
        <v>11</v>
      </c>
      <c r="B24" s="52" t="s">
        <v>44</v>
      </c>
      <c r="C24" s="43" t="s">
        <v>26</v>
      </c>
      <c r="D24" s="36">
        <v>900</v>
      </c>
      <c r="E24" s="36">
        <v>2200</v>
      </c>
      <c r="F24" s="36">
        <v>2200</v>
      </c>
      <c r="G24" s="37">
        <v>2200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40.5">
      <c r="A25" s="58"/>
      <c r="B25" s="52"/>
      <c r="C25" s="43" t="s">
        <v>27</v>
      </c>
      <c r="D25" s="36">
        <f>D24*1.5</f>
        <v>1350</v>
      </c>
      <c r="E25" s="36">
        <f>E24*1.5</f>
        <v>3300</v>
      </c>
      <c r="F25" s="36">
        <f>F24*1.5</f>
        <v>3300</v>
      </c>
      <c r="G25" s="37">
        <f>G24*1.5</f>
        <v>3300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20.25">
      <c r="A26" s="58">
        <v>12</v>
      </c>
      <c r="B26" s="52" t="s">
        <v>45</v>
      </c>
      <c r="C26" s="43" t="s">
        <v>26</v>
      </c>
      <c r="D26" s="36"/>
      <c r="E26" s="36">
        <v>1000</v>
      </c>
      <c r="F26" s="36">
        <v>1500</v>
      </c>
      <c r="G26" s="37">
        <v>1500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41.25" thickBot="1">
      <c r="A27" s="59"/>
      <c r="B27" s="68"/>
      <c r="C27" s="44" t="s">
        <v>27</v>
      </c>
      <c r="D27" s="39"/>
      <c r="E27" s="39">
        <v>1500</v>
      </c>
      <c r="F27" s="39">
        <v>2250</v>
      </c>
      <c r="G27" s="40">
        <v>2250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20.25" customHeight="1">
      <c r="A28" s="45">
        <v>13</v>
      </c>
      <c r="B28" s="46" t="s">
        <v>4</v>
      </c>
      <c r="C28" s="47"/>
      <c r="D28" s="48">
        <v>600</v>
      </c>
      <c r="E28" s="49">
        <v>600</v>
      </c>
      <c r="F28" s="48">
        <v>600</v>
      </c>
      <c r="G28" s="50">
        <v>600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60.75">
      <c r="A29" s="20">
        <v>14</v>
      </c>
      <c r="B29" s="21" t="s">
        <v>0</v>
      </c>
      <c r="C29" s="22"/>
      <c r="D29" s="36">
        <v>5000</v>
      </c>
      <c r="E29" s="23">
        <v>5000</v>
      </c>
      <c r="F29" s="36">
        <v>5000</v>
      </c>
      <c r="G29" s="24">
        <v>5000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20.25">
      <c r="A30" s="20">
        <v>15</v>
      </c>
      <c r="B30" s="21" t="s">
        <v>1</v>
      </c>
      <c r="C30" s="22"/>
      <c r="D30" s="36">
        <v>2500</v>
      </c>
      <c r="E30" s="23">
        <v>3000</v>
      </c>
      <c r="F30" s="36">
        <v>3000</v>
      </c>
      <c r="G30" s="24">
        <v>3000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20.25" customHeight="1">
      <c r="A31" s="20">
        <v>16</v>
      </c>
      <c r="B31" s="21" t="s">
        <v>2</v>
      </c>
      <c r="C31" s="22"/>
      <c r="D31" s="36">
        <v>2500</v>
      </c>
      <c r="E31" s="23">
        <v>3000</v>
      </c>
      <c r="F31" s="36">
        <v>3000</v>
      </c>
      <c r="G31" s="24">
        <v>3000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20.25" customHeight="1" thickBot="1">
      <c r="A32" s="25">
        <v>17</v>
      </c>
      <c r="B32" s="26" t="s">
        <v>3</v>
      </c>
      <c r="C32" s="27"/>
      <c r="D32" s="39">
        <v>3000</v>
      </c>
      <c r="E32" s="28">
        <v>4000</v>
      </c>
      <c r="F32" s="39">
        <v>4000</v>
      </c>
      <c r="G32" s="29">
        <v>4000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7" s="4" customFormat="1" ht="20.25" customHeight="1">
      <c r="A33" s="62" t="s">
        <v>9</v>
      </c>
      <c r="B33" s="63"/>
      <c r="C33" s="63"/>
      <c r="D33" s="63"/>
      <c r="E33" s="63"/>
      <c r="F33" s="63"/>
      <c r="G33" s="64"/>
    </row>
    <row r="34" spans="1:7" s="4" customFormat="1" ht="20.25" customHeight="1">
      <c r="A34" s="65" t="s">
        <v>19</v>
      </c>
      <c r="B34" s="66"/>
      <c r="C34" s="66"/>
      <c r="D34" s="66"/>
      <c r="E34" s="66"/>
      <c r="F34" s="66"/>
      <c r="G34" s="67"/>
    </row>
    <row r="35" spans="1:7" s="4" customFormat="1" ht="20.25" customHeight="1">
      <c r="A35" s="65" t="s">
        <v>18</v>
      </c>
      <c r="B35" s="72"/>
      <c r="C35" s="72"/>
      <c r="D35" s="72"/>
      <c r="E35" s="72"/>
      <c r="F35" s="72"/>
      <c r="G35" s="73"/>
    </row>
    <row r="36" spans="1:7" s="4" customFormat="1" ht="24.75" customHeight="1">
      <c r="A36" s="65" t="s">
        <v>6</v>
      </c>
      <c r="B36" s="66"/>
      <c r="C36" s="66"/>
      <c r="D36" s="66"/>
      <c r="E36" s="66"/>
      <c r="F36" s="66"/>
      <c r="G36" s="67"/>
    </row>
    <row r="37" spans="1:7" s="4" customFormat="1" ht="20.25">
      <c r="A37" s="65" t="s">
        <v>22</v>
      </c>
      <c r="B37" s="66"/>
      <c r="C37" s="66"/>
      <c r="D37" s="66"/>
      <c r="E37" s="66"/>
      <c r="F37" s="66"/>
      <c r="G37" s="67"/>
    </row>
    <row r="38" spans="1:7" s="4" customFormat="1" ht="39" customHeight="1">
      <c r="A38" s="65" t="s">
        <v>23</v>
      </c>
      <c r="B38" s="66"/>
      <c r="C38" s="66"/>
      <c r="D38" s="66"/>
      <c r="E38" s="66"/>
      <c r="F38" s="66"/>
      <c r="G38" s="67"/>
    </row>
    <row r="39" spans="1:7" s="4" customFormat="1" ht="20.25">
      <c r="A39" s="65" t="s">
        <v>24</v>
      </c>
      <c r="B39" s="66"/>
      <c r="C39" s="66"/>
      <c r="D39" s="66"/>
      <c r="E39" s="66"/>
      <c r="F39" s="66"/>
      <c r="G39" s="67"/>
    </row>
    <row r="40" spans="1:7" s="4" customFormat="1" ht="20.25">
      <c r="A40" s="69" t="s">
        <v>29</v>
      </c>
      <c r="B40" s="70"/>
      <c r="C40" s="70"/>
      <c r="D40" s="70"/>
      <c r="E40" s="70"/>
      <c r="F40" s="70"/>
      <c r="G40" s="71"/>
    </row>
    <row r="41" spans="1:7" s="4" customFormat="1" ht="20.25">
      <c r="A41" s="69" t="s">
        <v>31</v>
      </c>
      <c r="B41" s="70"/>
      <c r="C41" s="70"/>
      <c r="D41" s="70"/>
      <c r="E41" s="70"/>
      <c r="F41" s="70"/>
      <c r="G41" s="71"/>
    </row>
    <row r="42" spans="1:7" s="4" customFormat="1" ht="20.25">
      <c r="A42" s="69" t="s">
        <v>30</v>
      </c>
      <c r="B42" s="70"/>
      <c r="C42" s="70"/>
      <c r="D42" s="70"/>
      <c r="E42" s="70"/>
      <c r="F42" s="70"/>
      <c r="G42" s="71"/>
    </row>
    <row r="44" spans="1:2" ht="31.5">
      <c r="A44" s="9" t="s">
        <v>32</v>
      </c>
      <c r="B44" s="51"/>
    </row>
    <row r="45" spans="1:2" ht="31.5">
      <c r="A45" s="7" t="s">
        <v>33</v>
      </c>
      <c r="B45" s="8"/>
    </row>
    <row r="46" spans="1:2" ht="31.5">
      <c r="A46" s="7" t="s">
        <v>46</v>
      </c>
      <c r="B46" s="8"/>
    </row>
    <row r="47" spans="1:2" ht="31.5">
      <c r="A47" s="7" t="s">
        <v>34</v>
      </c>
      <c r="B47" s="8"/>
    </row>
    <row r="48" spans="1:2" ht="31.5">
      <c r="A48" s="7" t="s">
        <v>47</v>
      </c>
      <c r="B48" s="8"/>
    </row>
    <row r="49" spans="1:2" ht="31.5">
      <c r="A49" s="7" t="s">
        <v>35</v>
      </c>
      <c r="B49" s="8"/>
    </row>
    <row r="50" spans="1:2" ht="31.5">
      <c r="A50" s="7" t="s">
        <v>37</v>
      </c>
      <c r="B50" s="8"/>
    </row>
    <row r="51" spans="1:2" ht="31.5">
      <c r="A51" s="7" t="s">
        <v>36</v>
      </c>
      <c r="B51" s="8"/>
    </row>
  </sheetData>
  <sheetProtection selectLockedCells="1" selectUnlockedCells="1"/>
  <mergeCells count="34">
    <mergeCell ref="A1:G1"/>
    <mergeCell ref="A2:C2"/>
    <mergeCell ref="A42:G42"/>
    <mergeCell ref="A35:G35"/>
    <mergeCell ref="A41:G41"/>
    <mergeCell ref="A37:G37"/>
    <mergeCell ref="A38:G38"/>
    <mergeCell ref="A39:G39"/>
    <mergeCell ref="A40:G40"/>
    <mergeCell ref="A24:A25"/>
    <mergeCell ref="A33:G33"/>
    <mergeCell ref="A34:G34"/>
    <mergeCell ref="A36:G36"/>
    <mergeCell ref="B26:B27"/>
    <mergeCell ref="A26:A27"/>
    <mergeCell ref="A16:A17"/>
    <mergeCell ref="B18:B19"/>
    <mergeCell ref="B20:B21"/>
    <mergeCell ref="B22:B23"/>
    <mergeCell ref="B16:B17"/>
    <mergeCell ref="A18:A19"/>
    <mergeCell ref="A20:A21"/>
    <mergeCell ref="A22:A23"/>
    <mergeCell ref="A13:A15"/>
    <mergeCell ref="A10:A12"/>
    <mergeCell ref="A4:A5"/>
    <mergeCell ref="A6:A7"/>
    <mergeCell ref="B24:B25"/>
    <mergeCell ref="D2:E2"/>
    <mergeCell ref="F2:G2"/>
    <mergeCell ref="B4:B5"/>
    <mergeCell ref="B6:B7"/>
    <mergeCell ref="C13:C15"/>
    <mergeCell ref="C10:C12"/>
  </mergeCells>
  <printOptions/>
  <pageMargins left="0.39000000000000007" right="0.39000000000000007" top="0.66" bottom="0.66" header="0.39000000000000007" footer="0.39000000000000007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Федосеев Алексей Аркадьевич</dc:creator>
  <cp:keywords/>
  <dc:description/>
  <cp:lastModifiedBy>samsung</cp:lastModifiedBy>
  <cp:lastPrinted>2016-12-29T09:29:02Z</cp:lastPrinted>
  <dcterms:created xsi:type="dcterms:W3CDTF">2012-02-14T11:50:20Z</dcterms:created>
  <dcterms:modified xsi:type="dcterms:W3CDTF">2016-12-29T09:29:07Z</dcterms:modified>
  <cp:category/>
  <cp:version/>
  <cp:contentType/>
  <cp:contentStatus/>
</cp:coreProperties>
</file>