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8" activeTab="28"/>
  </bookViews>
  <sheets>
    <sheet name="ПдМСк" sheetId="1" r:id="rId1"/>
    <sheet name="ПдЖСк" sheetId="2" r:id="rId2"/>
    <sheet name="МлСкМ" sheetId="3" r:id="rId3"/>
    <sheet name="МлСкЖ" sheetId="4" r:id="rId4"/>
    <sheet name="ДвПдМ" sheetId="5" r:id="rId5"/>
    <sheet name="ДвПдЖ" sheetId="6" r:id="rId6"/>
    <sheet name="ДвМлМ" sheetId="7" r:id="rId7"/>
    <sheet name="ДвМлЖ" sheetId="8" r:id="rId8"/>
    <sheet name="ПдСкСх" sheetId="9" r:id="rId9"/>
    <sheet name="МлСкСх" sheetId="10" r:id="rId10"/>
    <sheet name="КЗ" sheetId="11" r:id="rId11"/>
    <sheet name="РасшКЗТр" sheetId="12" r:id="rId12"/>
    <sheet name="РасшКЗСк" sheetId="13" r:id="rId13"/>
    <sheet name="СтСкМ" sheetId="14" r:id="rId14"/>
    <sheet name="СтСкЖ" sheetId="15" r:id="rId15"/>
    <sheet name="ЮнСк" sheetId="16" r:id="rId16"/>
    <sheet name="ДвСт" sheetId="17" r:id="rId17"/>
    <sheet name="ДвЮн" sheetId="18" r:id="rId18"/>
    <sheet name="Юн.Сх" sheetId="19" r:id="rId19"/>
    <sheet name="СтСх" sheetId="20" r:id="rId20"/>
    <sheet name="ТрЮн" sheetId="21" r:id="rId21"/>
    <sheet name="ТрСтМ" sheetId="22" r:id="rId22"/>
    <sheet name="ТрСтЖ" sheetId="23" r:id="rId23"/>
    <sheet name="ТрМлМ" sheetId="24" r:id="rId24"/>
    <sheet name="ТрМлЖ" sheetId="25" r:id="rId25"/>
    <sheet name="ТрПдМ" sheetId="26" r:id="rId26"/>
    <sheet name="ТрПдЖ" sheetId="27" r:id="rId27"/>
    <sheet name="Судьи" sheetId="28" r:id="rId28"/>
    <sheet name="Призеры" sheetId="29" r:id="rId29"/>
  </sheets>
  <definedNames/>
  <calcPr calcMode="manual" fullCalcOnLoad="1"/>
</workbook>
</file>

<file path=xl/sharedStrings.xml><?xml version="1.0" encoding="utf-8"?>
<sst xmlns="http://schemas.openxmlformats.org/spreadsheetml/2006/main" count="6626" uniqueCount="1339">
  <si>
    <t>ПРОТОКОЛ РЕЗУЛЬТАТОВ</t>
  </si>
  <si>
    <t>Всероссийские юношеские соревнования по скалолазанию</t>
  </si>
  <si>
    <t>Россия, Воронеж</t>
  </si>
  <si>
    <t>Подростки - М - СКОРОСТЬ - Финал</t>
  </si>
  <si>
    <t>Место</t>
  </si>
  <si>
    <t>Фамилия, имя</t>
  </si>
  <si>
    <t>Команда</t>
  </si>
  <si>
    <t>Г.р.</t>
  </si>
  <si>
    <t>Разряд</t>
  </si>
  <si>
    <t>Сумма</t>
  </si>
  <si>
    <t>Бобренёв Игорь</t>
  </si>
  <si>
    <t>Челябинская область</t>
  </si>
  <si>
    <t>00:07.08</t>
  </si>
  <si>
    <t>00:07.07</t>
  </si>
  <si>
    <t>00:06.89</t>
  </si>
  <si>
    <t>00:06.55</t>
  </si>
  <si>
    <t>Кульба Антон</t>
  </si>
  <si>
    <t>Красноярский край</t>
  </si>
  <si>
    <t>00:06.91</t>
  </si>
  <si>
    <t>00:07.12</t>
  </si>
  <si>
    <t>00:06.71</t>
  </si>
  <si>
    <t>00:06.51</t>
  </si>
  <si>
    <t xml:space="preserve">Лобов  Дмитрий </t>
  </si>
  <si>
    <t>Свердловская обл.</t>
  </si>
  <si>
    <t>00:07.17</t>
  </si>
  <si>
    <t>00:07.48</t>
  </si>
  <si>
    <t>00:06.85</t>
  </si>
  <si>
    <t>00:07.04</t>
  </si>
  <si>
    <t>Квасов Даниил</t>
  </si>
  <si>
    <t>Воронежская область</t>
  </si>
  <si>
    <t>00:07.50</t>
  </si>
  <si>
    <t>00:07.93</t>
  </si>
  <si>
    <t>00:06.80</t>
  </si>
  <si>
    <t>00:06.63</t>
  </si>
  <si>
    <t>Бабичев Михаил</t>
  </si>
  <si>
    <t>00:08.89</t>
  </si>
  <si>
    <t>00:07.96</t>
  </si>
  <si>
    <t>Леко Андрей</t>
  </si>
  <si>
    <t>Санкт-Петербург</t>
  </si>
  <si>
    <t>00:08.63</t>
  </si>
  <si>
    <t>00:08.30</t>
  </si>
  <si>
    <t>Щербаков Никита</t>
  </si>
  <si>
    <t>Тюменская область</t>
  </si>
  <si>
    <t>00:08.49</t>
  </si>
  <si>
    <t>00:11.59</t>
  </si>
  <si>
    <t xml:space="preserve">Пономарев  Елисей </t>
  </si>
  <si>
    <t>00:08.42</t>
  </si>
  <si>
    <t>Срыв</t>
  </si>
  <si>
    <t>Уколов Даниил</t>
  </si>
  <si>
    <t>00:09.53</t>
  </si>
  <si>
    <t>Уткин Егор</t>
  </si>
  <si>
    <t>00:09.62</t>
  </si>
  <si>
    <t>Травников Дмитрий</t>
  </si>
  <si>
    <t>00:09.66</t>
  </si>
  <si>
    <t>Лазарев Леонид</t>
  </si>
  <si>
    <t>00:10.11</t>
  </si>
  <si>
    <t xml:space="preserve">Можаев  Дмитрий </t>
  </si>
  <si>
    <t>00:10.15</t>
  </si>
  <si>
    <t>Яншев Егор</t>
  </si>
  <si>
    <t>00:10.58</t>
  </si>
  <si>
    <t>Иванов  Виталий</t>
  </si>
  <si>
    <t>00:10.59</t>
  </si>
  <si>
    <t>Земляков Иван</t>
  </si>
  <si>
    <t>00:10.81</t>
  </si>
  <si>
    <t>Кузин Евгений</t>
  </si>
  <si>
    <t>00:10.89</t>
  </si>
  <si>
    <t>Екимов Сергей</t>
  </si>
  <si>
    <t>00:11.28</t>
  </si>
  <si>
    <t>Шишов Максим</t>
  </si>
  <si>
    <t>2ю</t>
  </si>
  <si>
    <t>00:11.58</t>
  </si>
  <si>
    <t>Горев Максим</t>
  </si>
  <si>
    <t>00:11.89</t>
  </si>
  <si>
    <t>Тимофеев Артем</t>
  </si>
  <si>
    <t>00:11.94</t>
  </si>
  <si>
    <t>Косков  Артём</t>
  </si>
  <si>
    <t>Пермский край</t>
  </si>
  <si>
    <t>00:12.63</t>
  </si>
  <si>
    <t xml:space="preserve">Житюк Олег </t>
  </si>
  <si>
    <t>00:12.78</t>
  </si>
  <si>
    <t xml:space="preserve">Яблоков  Александр </t>
  </si>
  <si>
    <t>00:12.85</t>
  </si>
  <si>
    <t>Каменских  Артем</t>
  </si>
  <si>
    <t>ХМАО-Югра</t>
  </si>
  <si>
    <t>1ю</t>
  </si>
  <si>
    <t>00:12.90</t>
  </si>
  <si>
    <t xml:space="preserve">Захаров  Владимир           </t>
  </si>
  <si>
    <t>Москва</t>
  </si>
  <si>
    <t>00:12.99</t>
  </si>
  <si>
    <t>Арчаков Егор</t>
  </si>
  <si>
    <t>00:13.00</t>
  </si>
  <si>
    <t>Мотовилов Макар</t>
  </si>
  <si>
    <t>00:13.18</t>
  </si>
  <si>
    <t>Индыков Дмитрий</t>
  </si>
  <si>
    <t>00:13.27</t>
  </si>
  <si>
    <t>Ильиных  Валерий</t>
  </si>
  <si>
    <t>00:13.37</t>
  </si>
  <si>
    <t>Батищев Павел</t>
  </si>
  <si>
    <t>Ростовская область</t>
  </si>
  <si>
    <t>00:13.48</t>
  </si>
  <si>
    <t>Пирогов Дмитрий</t>
  </si>
  <si>
    <t>00:13.60</t>
  </si>
  <si>
    <t>Оноприенко Дмитрий</t>
  </si>
  <si>
    <t>00:13.64</t>
  </si>
  <si>
    <t>Подберезников  Данил</t>
  </si>
  <si>
    <t>00:13.66</t>
  </si>
  <si>
    <t>Мезяев Александр</t>
  </si>
  <si>
    <t>00:13.74</t>
  </si>
  <si>
    <t xml:space="preserve">Зверев  Алексей </t>
  </si>
  <si>
    <t>00:14.42</t>
  </si>
  <si>
    <t>Шурмин  Андрей</t>
  </si>
  <si>
    <t>00:14.55</t>
  </si>
  <si>
    <t>Карпов  Илья</t>
  </si>
  <si>
    <t>00:14.58</t>
  </si>
  <si>
    <t>Иванов Кирилл</t>
  </si>
  <si>
    <t>00:14.62</t>
  </si>
  <si>
    <t>Щукин Дмитрий</t>
  </si>
  <si>
    <t>00:14.80</t>
  </si>
  <si>
    <t>Лепихин Алексей</t>
  </si>
  <si>
    <t>00:14.93</t>
  </si>
  <si>
    <t>Латышев Павел</t>
  </si>
  <si>
    <t>00:15.00</t>
  </si>
  <si>
    <t xml:space="preserve">Кардаполов Иван </t>
  </si>
  <si>
    <t>00:15.17</t>
  </si>
  <si>
    <t>Волков  Вячеслав</t>
  </si>
  <si>
    <t>00:15.33</t>
  </si>
  <si>
    <t xml:space="preserve">Копытов  Егор </t>
  </si>
  <si>
    <t>00:15.66</t>
  </si>
  <si>
    <t>Ивашков Александр</t>
  </si>
  <si>
    <t>ЯНАО</t>
  </si>
  <si>
    <t>00:15.67</t>
  </si>
  <si>
    <t xml:space="preserve">Миронов  Алексей </t>
  </si>
  <si>
    <t>Радченко Дмитрий</t>
  </si>
  <si>
    <t>Московская область</t>
  </si>
  <si>
    <t>00:16.27</t>
  </si>
  <si>
    <t>Петров  Алексей</t>
  </si>
  <si>
    <t>00:16.49</t>
  </si>
  <si>
    <t>Нечипоренко Кирилл</t>
  </si>
  <si>
    <t>00:16.61</t>
  </si>
  <si>
    <t xml:space="preserve">Бережков            Даниил      </t>
  </si>
  <si>
    <t>00:17.38</t>
  </si>
  <si>
    <t>Самсонов Антон</t>
  </si>
  <si>
    <t>00:17.66</t>
  </si>
  <si>
    <t>Мотовилов Илья</t>
  </si>
  <si>
    <t>00:17.68</t>
  </si>
  <si>
    <t>Корохов Андрей</t>
  </si>
  <si>
    <t>00:17.79</t>
  </si>
  <si>
    <t xml:space="preserve">Чибриков  Александр </t>
  </si>
  <si>
    <t>00:18.11</t>
  </si>
  <si>
    <t>Малин Андрей</t>
  </si>
  <si>
    <t>00:19.10</t>
  </si>
  <si>
    <t>Мухин Максим</t>
  </si>
  <si>
    <t>00:19.99</t>
  </si>
  <si>
    <t>Туношенский  Дмитрий</t>
  </si>
  <si>
    <t>00:21.03</t>
  </si>
  <si>
    <t xml:space="preserve">Наполов  Михаил </t>
  </si>
  <si>
    <t>00:23.05</t>
  </si>
  <si>
    <t>Парецков Роман</t>
  </si>
  <si>
    <t>00:23.40</t>
  </si>
  <si>
    <t>Ершов Владимир</t>
  </si>
  <si>
    <t>00:24.36</t>
  </si>
  <si>
    <t xml:space="preserve">Абрамов  Егор </t>
  </si>
  <si>
    <t>Пенза</t>
  </si>
  <si>
    <t>00:25.39</t>
  </si>
  <si>
    <t>Тараканов Кирилл</t>
  </si>
  <si>
    <t>00:27.65</t>
  </si>
  <si>
    <t>Черкез Иван</t>
  </si>
  <si>
    <t>00:28.01</t>
  </si>
  <si>
    <t>Подростки - Ж - СКОРОСТЬ - Финал</t>
  </si>
  <si>
    <t>Лукашева  Полина</t>
  </si>
  <si>
    <t>00:09.37</t>
  </si>
  <si>
    <t>00:09.09</t>
  </si>
  <si>
    <t>00:08.40</t>
  </si>
  <si>
    <t>00:08.02</t>
  </si>
  <si>
    <t>Слободчикова Валерия</t>
  </si>
  <si>
    <t>00:09.14</t>
  </si>
  <si>
    <t>00:08.25</t>
  </si>
  <si>
    <t>00:09.22</t>
  </si>
  <si>
    <t>Гульстен Яна</t>
  </si>
  <si>
    <t>00:07.39</t>
  </si>
  <si>
    <t>00:07.42</t>
  </si>
  <si>
    <t>00:09.36</t>
  </si>
  <si>
    <t>00:07.51</t>
  </si>
  <si>
    <t>Кессель София</t>
  </si>
  <si>
    <t>00:09.75</t>
  </si>
  <si>
    <t>00:09.18</t>
  </si>
  <si>
    <t>00:10.54</t>
  </si>
  <si>
    <t>Чурикова Мария</t>
  </si>
  <si>
    <t>00:09.91</t>
  </si>
  <si>
    <t>00:08.96</t>
  </si>
  <si>
    <t>Потапова Дарья</t>
  </si>
  <si>
    <t>00:09.13</t>
  </si>
  <si>
    <t>00:09.24</t>
  </si>
  <si>
    <t>Евдокимова Мария</t>
  </si>
  <si>
    <t>00:09.83</t>
  </si>
  <si>
    <t>00:11.75</t>
  </si>
  <si>
    <t>Задонская  Анна</t>
  </si>
  <si>
    <t>00:09.38</t>
  </si>
  <si>
    <t>00:15.82</t>
  </si>
  <si>
    <t>Максимченко Анна</t>
  </si>
  <si>
    <t>00:10.16</t>
  </si>
  <si>
    <t xml:space="preserve">Седова  Ксения </t>
  </si>
  <si>
    <t>00:10.25</t>
  </si>
  <si>
    <t xml:space="preserve">Троицкая  Ксения </t>
  </si>
  <si>
    <t>00:10.31</t>
  </si>
  <si>
    <t>Гильманова  Диана</t>
  </si>
  <si>
    <t>00:10.79</t>
  </si>
  <si>
    <t xml:space="preserve">Сергеева  Светлана </t>
  </si>
  <si>
    <t>00:10.97</t>
  </si>
  <si>
    <t>Помыкалова София</t>
  </si>
  <si>
    <t>00:11.37</t>
  </si>
  <si>
    <t xml:space="preserve">Гапеевцева   Евгения  </t>
  </si>
  <si>
    <t>00:11.50</t>
  </si>
  <si>
    <t xml:space="preserve">Рысева  Анна </t>
  </si>
  <si>
    <t>00:12.60</t>
  </si>
  <si>
    <t>Кунгурова Екатерина</t>
  </si>
  <si>
    <t>00:13.44</t>
  </si>
  <si>
    <t>Лешкина Алиса</t>
  </si>
  <si>
    <t xml:space="preserve">Тиханович  Софья </t>
  </si>
  <si>
    <t>00:14.43</t>
  </si>
  <si>
    <t>Буянова  Мария</t>
  </si>
  <si>
    <t>00:14.66</t>
  </si>
  <si>
    <t>Пересыпкина Таисия</t>
  </si>
  <si>
    <t>00:15.58</t>
  </si>
  <si>
    <t>Демёхина Арина</t>
  </si>
  <si>
    <t>00:16.22</t>
  </si>
  <si>
    <t xml:space="preserve">Ившина   Александра            </t>
  </si>
  <si>
    <t>00:16.47</t>
  </si>
  <si>
    <t>Негробова Алиса</t>
  </si>
  <si>
    <t>00:16.51</t>
  </si>
  <si>
    <t>Цыганова  Алёна</t>
  </si>
  <si>
    <t>00:16.53</t>
  </si>
  <si>
    <t>Водилова Марта</t>
  </si>
  <si>
    <t>00:16.66</t>
  </si>
  <si>
    <t>Орберг Елена</t>
  </si>
  <si>
    <t>00:17.04</t>
  </si>
  <si>
    <t xml:space="preserve">Устинова  Анна  </t>
  </si>
  <si>
    <t>Воронова Ульяна</t>
  </si>
  <si>
    <t>Царева Карина</t>
  </si>
  <si>
    <t>00:17.78</t>
  </si>
  <si>
    <t>Любимова  Мария</t>
  </si>
  <si>
    <t>00:18.15</t>
  </si>
  <si>
    <t xml:space="preserve">Смыслова  Светлана </t>
  </si>
  <si>
    <t>00:18.36</t>
  </si>
  <si>
    <t xml:space="preserve">Рябова  Зоя </t>
  </si>
  <si>
    <t>00:18.55</t>
  </si>
  <si>
    <t>Маркина Мария</t>
  </si>
  <si>
    <t>00:18.61</t>
  </si>
  <si>
    <t>Ладыкина Елизавета</t>
  </si>
  <si>
    <t>00:19.79</t>
  </si>
  <si>
    <t>Лисицкая   Каролина</t>
  </si>
  <si>
    <t>00:20.12</t>
  </si>
  <si>
    <t xml:space="preserve">Колотова  Ксения </t>
  </si>
  <si>
    <t>00:20.60</t>
  </si>
  <si>
    <t>Медведева Анна</t>
  </si>
  <si>
    <t>00:20.64</t>
  </si>
  <si>
    <t>Попова Анастасия</t>
  </si>
  <si>
    <t>00:21.62</t>
  </si>
  <si>
    <t>Куламова Василиса</t>
  </si>
  <si>
    <t>00:21.78</t>
  </si>
  <si>
    <t>Лисицкая  Вероника</t>
  </si>
  <si>
    <t>00:21.82</t>
  </si>
  <si>
    <t>Ручейкова Инна</t>
  </si>
  <si>
    <t>00:21.91</t>
  </si>
  <si>
    <t>Горбатюк  Дарья</t>
  </si>
  <si>
    <t>00:22.06</t>
  </si>
  <si>
    <t>Терехова Полина</t>
  </si>
  <si>
    <t>00:22.50</t>
  </si>
  <si>
    <t>Архипова  Виктория</t>
  </si>
  <si>
    <t>00:22.78</t>
  </si>
  <si>
    <t>Молокова Виктория</t>
  </si>
  <si>
    <t>00:22.93</t>
  </si>
  <si>
    <t>Андриевская Полина</t>
  </si>
  <si>
    <t>00:23.15</t>
  </si>
  <si>
    <t>Захарина Екатерина</t>
  </si>
  <si>
    <t>00:25.96</t>
  </si>
  <si>
    <t xml:space="preserve">Вылегжанина Ольга </t>
  </si>
  <si>
    <t>00:27.91</t>
  </si>
  <si>
    <t xml:space="preserve">Мотовило  Александра </t>
  </si>
  <si>
    <t>00:30.20</t>
  </si>
  <si>
    <t>Гаврилова   Василиса</t>
  </si>
  <si>
    <t>Подростки - Ж - МНОГОБОРЬЕ</t>
  </si>
  <si>
    <t>Трудность</t>
  </si>
  <si>
    <t>Скорость</t>
  </si>
  <si>
    <t>Ср.Место</t>
  </si>
  <si>
    <t>Подростки - М - МНОГОБОРЬЕ</t>
  </si>
  <si>
    <t>Л. Вр.</t>
  </si>
  <si>
    <t>Квал</t>
  </si>
  <si>
    <t>1/4 ф</t>
  </si>
  <si>
    <t>П/финал</t>
  </si>
  <si>
    <t>Финал</t>
  </si>
  <si>
    <t>Зам. гл. судьи по виду - судья ВК Золотарева И.Р.</t>
  </si>
  <si>
    <t>Подростки - М - СКОРОСТЬ</t>
  </si>
  <si>
    <t>21-27 март 2015</t>
  </si>
  <si>
    <t>Зам. гл. судьи по виду - судья ВК Шаталов С.В.</t>
  </si>
  <si>
    <t>Главный судья - судья МК         ____________________ Богомолов Г.К.</t>
  </si>
  <si>
    <t>Главный секретарь - судья ВК    ____________________ Бабешко П.И.</t>
  </si>
  <si>
    <t>В.р.</t>
  </si>
  <si>
    <t>Подростки - Ж - СКОРОСТЬ</t>
  </si>
  <si>
    <t>Ямалиев  Тимур</t>
  </si>
  <si>
    <t>КМС</t>
  </si>
  <si>
    <t>00:05.12</t>
  </si>
  <si>
    <t>00:05.06</t>
  </si>
  <si>
    <t>00:04.95</t>
  </si>
  <si>
    <t>00:04.82</t>
  </si>
  <si>
    <t>Дьячков Денис</t>
  </si>
  <si>
    <t>00:05.42</t>
  </si>
  <si>
    <t>00:05.19</t>
  </si>
  <si>
    <t>00:05.15</t>
  </si>
  <si>
    <t>00:09.07</t>
  </si>
  <si>
    <t>Земляков Петр</t>
  </si>
  <si>
    <t>00:04.69</t>
  </si>
  <si>
    <t>00:05.05</t>
  </si>
  <si>
    <t>00:05.92</t>
  </si>
  <si>
    <t>Морозов Георгий</t>
  </si>
  <si>
    <t>00:05.29</t>
  </si>
  <si>
    <t>00:05.20</t>
  </si>
  <si>
    <t>00:05.01</t>
  </si>
  <si>
    <t>00:05.00</t>
  </si>
  <si>
    <t>Божко Роман</t>
  </si>
  <si>
    <t>00:05.63</t>
  </si>
  <si>
    <t>00:05.33</t>
  </si>
  <si>
    <t>Суркис Леонид</t>
  </si>
  <si>
    <t>00:05.55</t>
  </si>
  <si>
    <t>00:05.46</t>
  </si>
  <si>
    <t>Пудриков Данил</t>
  </si>
  <si>
    <t>00:05.41</t>
  </si>
  <si>
    <t>00:05.52</t>
  </si>
  <si>
    <t>Терлеев  Владислав</t>
  </si>
  <si>
    <t>00:05.59</t>
  </si>
  <si>
    <t>00:05.78</t>
  </si>
  <si>
    <t>Краснопёров Вячеслав</t>
  </si>
  <si>
    <t>00:05.75</t>
  </si>
  <si>
    <t>Нагаев Алмаз</t>
  </si>
  <si>
    <t>Респ. Башкортостан</t>
  </si>
  <si>
    <t>00:05.97</t>
  </si>
  <si>
    <t>Кузечкин  Илья</t>
  </si>
  <si>
    <t>00:06.00</t>
  </si>
  <si>
    <t>Рукин Сергей</t>
  </si>
  <si>
    <t>00:06.21</t>
  </si>
  <si>
    <t>Безматерных  Александр</t>
  </si>
  <si>
    <t>00:06.28</t>
  </si>
  <si>
    <t>Мельник Илья</t>
  </si>
  <si>
    <t>00:06.32</t>
  </si>
  <si>
    <t xml:space="preserve">Пестов  Григорий </t>
  </si>
  <si>
    <t>00:06.43</t>
  </si>
  <si>
    <t>Акимов  Иван</t>
  </si>
  <si>
    <t>00:06.56</t>
  </si>
  <si>
    <t xml:space="preserve">Рахматуллин  Марат </t>
  </si>
  <si>
    <t>00:06.66</t>
  </si>
  <si>
    <t>Бородин  Валентин</t>
  </si>
  <si>
    <t>00:07.14</t>
  </si>
  <si>
    <t>Храмцов Александр</t>
  </si>
  <si>
    <t>00:07.34</t>
  </si>
  <si>
    <t>Лесников Артем</t>
  </si>
  <si>
    <t>00:07.38</t>
  </si>
  <si>
    <t>Севостьянов  Кирилл</t>
  </si>
  <si>
    <t>00:07.69</t>
  </si>
  <si>
    <t>Каратунов Иван</t>
  </si>
  <si>
    <t>Максимченко Юрий</t>
  </si>
  <si>
    <t>00:07.71</t>
  </si>
  <si>
    <t>Огородников  Данил</t>
  </si>
  <si>
    <t>00:07.82</t>
  </si>
  <si>
    <t xml:space="preserve">Бушин  Олег </t>
  </si>
  <si>
    <t>00:07.88</t>
  </si>
  <si>
    <t>Данилин Илья</t>
  </si>
  <si>
    <t>00:07.90</t>
  </si>
  <si>
    <t>Ситяков Максим</t>
  </si>
  <si>
    <t>00:07.95</t>
  </si>
  <si>
    <t xml:space="preserve">Баконин Денис    </t>
  </si>
  <si>
    <t>00:08.08</t>
  </si>
  <si>
    <t>Костылев Павел</t>
  </si>
  <si>
    <t>00:08.34</t>
  </si>
  <si>
    <t xml:space="preserve">Рябов  Федор </t>
  </si>
  <si>
    <t>00:08.52</t>
  </si>
  <si>
    <t>Колесников Кирилл</t>
  </si>
  <si>
    <t>00:08.72</t>
  </si>
  <si>
    <t xml:space="preserve">Ковалев  Андрей </t>
  </si>
  <si>
    <t>00:08.88</t>
  </si>
  <si>
    <t>Дикий Евгений</t>
  </si>
  <si>
    <t>Юлосков Артем</t>
  </si>
  <si>
    <t>00:09.12</t>
  </si>
  <si>
    <t xml:space="preserve">Ширшнев Николай </t>
  </si>
  <si>
    <t>00:09.41</t>
  </si>
  <si>
    <t>Попов Егор</t>
  </si>
  <si>
    <t xml:space="preserve">Моштаков  Алексей </t>
  </si>
  <si>
    <t>00:09.63</t>
  </si>
  <si>
    <t>Галкин Максим</t>
  </si>
  <si>
    <t>Ширяев Даниил</t>
  </si>
  <si>
    <t>00:09.77</t>
  </si>
  <si>
    <t>Гумеров Тимур</t>
  </si>
  <si>
    <t>00:10.06</t>
  </si>
  <si>
    <t xml:space="preserve">Володин  Илья </t>
  </si>
  <si>
    <t>00:10.21</t>
  </si>
  <si>
    <t>Гетьман Александр</t>
  </si>
  <si>
    <t>00:10.40</t>
  </si>
  <si>
    <t>Пальцев Артем</t>
  </si>
  <si>
    <t>00:11.02</t>
  </si>
  <si>
    <t xml:space="preserve">Магадеев  Инсар </t>
  </si>
  <si>
    <t>00:11.11</t>
  </si>
  <si>
    <t>Березовский Егор</t>
  </si>
  <si>
    <t>00:11.52</t>
  </si>
  <si>
    <t xml:space="preserve">Афанасьев  Максим </t>
  </si>
  <si>
    <t>00:11.82</t>
  </si>
  <si>
    <t>Суханов  Илья</t>
  </si>
  <si>
    <t>00:12.30</t>
  </si>
  <si>
    <t>Бобылев   Александр</t>
  </si>
  <si>
    <t>00:12.71</t>
  </si>
  <si>
    <t>Красовская Елена</t>
  </si>
  <si>
    <t>00:06.06</t>
  </si>
  <si>
    <t>00:06.41</t>
  </si>
  <si>
    <t>00:06.39</t>
  </si>
  <si>
    <t>00:06.34</t>
  </si>
  <si>
    <t>Гареева Карина</t>
  </si>
  <si>
    <t>00:06.93</t>
  </si>
  <si>
    <t>00:06.40</t>
  </si>
  <si>
    <t>00:09.04</t>
  </si>
  <si>
    <t>Варик Ирина</t>
  </si>
  <si>
    <t>00:07.11</t>
  </si>
  <si>
    <t>00:06.61</t>
  </si>
  <si>
    <t>00:06.84</t>
  </si>
  <si>
    <t>Юрина Мария</t>
  </si>
  <si>
    <t>00:07.27</t>
  </si>
  <si>
    <t>00:06.87</t>
  </si>
  <si>
    <t>00:07.30</t>
  </si>
  <si>
    <t xml:space="preserve">Мешкова  Виктория </t>
  </si>
  <si>
    <t>Горева Полина</t>
  </si>
  <si>
    <t>00:07.32</t>
  </si>
  <si>
    <t>00:07.23</t>
  </si>
  <si>
    <t>Емельева Луиза</t>
  </si>
  <si>
    <t>00:07.52</t>
  </si>
  <si>
    <t>Ройгбаум   Анастасия</t>
  </si>
  <si>
    <t>Семухина Софья</t>
  </si>
  <si>
    <t>Ремизова  Елена</t>
  </si>
  <si>
    <t>00:07.97</t>
  </si>
  <si>
    <t>Кузнецова  Дарья</t>
  </si>
  <si>
    <t>00:08.03</t>
  </si>
  <si>
    <t>Волочко Милана</t>
  </si>
  <si>
    <t>00:08.44</t>
  </si>
  <si>
    <t>Акимова Мария</t>
  </si>
  <si>
    <t>00:08.59</t>
  </si>
  <si>
    <t>Маламид Олеся</t>
  </si>
  <si>
    <t>00:08.86</t>
  </si>
  <si>
    <t xml:space="preserve">Галаганова  Дарина </t>
  </si>
  <si>
    <t>00:08.97</t>
  </si>
  <si>
    <t>Збырко Анна</t>
  </si>
  <si>
    <t>Емкова Диана</t>
  </si>
  <si>
    <t>00:09.61</t>
  </si>
  <si>
    <t xml:space="preserve">Нистратова  Мария </t>
  </si>
  <si>
    <t>00:09.87</t>
  </si>
  <si>
    <t>Угренинова Ангелина</t>
  </si>
  <si>
    <t>00:09.90</t>
  </si>
  <si>
    <t xml:space="preserve">Павлова  Анастасия </t>
  </si>
  <si>
    <t>00:10.02</t>
  </si>
  <si>
    <t>Сергиенкова Арина</t>
  </si>
  <si>
    <t>00:10.07</t>
  </si>
  <si>
    <t>Березовская Полина</t>
  </si>
  <si>
    <t xml:space="preserve">Старченко  Анастасия </t>
  </si>
  <si>
    <t xml:space="preserve">Павлова  Евгения </t>
  </si>
  <si>
    <t>00:10.43</t>
  </si>
  <si>
    <t>Капитонова Анастасия</t>
  </si>
  <si>
    <t>Кемеровская область</t>
  </si>
  <si>
    <t>00:10.83</t>
  </si>
  <si>
    <t xml:space="preserve">Демченко  Карина </t>
  </si>
  <si>
    <t>00:11.04</t>
  </si>
  <si>
    <t>Беляева  Анастасия</t>
  </si>
  <si>
    <t>00:11.12</t>
  </si>
  <si>
    <t>Немцева Виктория</t>
  </si>
  <si>
    <t>00:11.33</t>
  </si>
  <si>
    <t xml:space="preserve">Бугакова  Виктория  </t>
  </si>
  <si>
    <t>00:11.66</t>
  </si>
  <si>
    <t>Чепрасова Анастасия</t>
  </si>
  <si>
    <t>00:12.02</t>
  </si>
  <si>
    <t>Баяндина  Софья</t>
  </si>
  <si>
    <t>00:13.15</t>
  </si>
  <si>
    <t>Пинаева Елизавета</t>
  </si>
  <si>
    <t xml:space="preserve">Корочкова  Майя </t>
  </si>
  <si>
    <t>00:14.82</t>
  </si>
  <si>
    <t xml:space="preserve">Алексеева Варвара </t>
  </si>
  <si>
    <t>00:15.36</t>
  </si>
  <si>
    <t>Антонова Екатерина</t>
  </si>
  <si>
    <t>00:15.94</t>
  </si>
  <si>
    <t>Тузкова Валерия</t>
  </si>
  <si>
    <t>00:18.28</t>
  </si>
  <si>
    <t>Аксенова Полина</t>
  </si>
  <si>
    <t>Младшие - Ж - СКОРОСТЬ</t>
  </si>
  <si>
    <t>Младшие - М - СКОРОСТЬ</t>
  </si>
  <si>
    <t>21-27 Март 2015 г.</t>
  </si>
  <si>
    <t>46,5</t>
  </si>
  <si>
    <t>Подростки - ж - МНОГОБОРЬЕ</t>
  </si>
  <si>
    <t>Схема финала</t>
  </si>
  <si>
    <t>Подростки - М</t>
  </si>
  <si>
    <t>Подростки - Ж</t>
  </si>
  <si>
    <t>Младшие - М</t>
  </si>
  <si>
    <t>Младшие - Ж</t>
  </si>
  <si>
    <t>КОМАНДНЫЙ ЗАЧЕТ</t>
  </si>
  <si>
    <t>Баллы</t>
  </si>
  <si>
    <t>Калининградская область</t>
  </si>
  <si>
    <t>Иркутская область</t>
  </si>
  <si>
    <t>Татарстан</t>
  </si>
  <si>
    <t>Краснодарский край</t>
  </si>
  <si>
    <t>Алтайский край</t>
  </si>
  <si>
    <t>Респ. Адыгея</t>
  </si>
  <si>
    <t>ПЛЯСКИНА МАРИЯ</t>
  </si>
  <si>
    <t>Подр Ж</t>
  </si>
  <si>
    <t>АКИМОВ АРСЕНИЙ</t>
  </si>
  <si>
    <t>Воронежская обл</t>
  </si>
  <si>
    <t>Стар М</t>
  </si>
  <si>
    <t>АКИМОВА МАРИЯ</t>
  </si>
  <si>
    <t>Млад Ж</t>
  </si>
  <si>
    <t>Подр М</t>
  </si>
  <si>
    <t>БОГОМОЛОВА КСЕНИЯ</t>
  </si>
  <si>
    <t>Стар Ж</t>
  </si>
  <si>
    <t>Млад М</t>
  </si>
  <si>
    <t>ГУЛЬСТЕН ЯНА</t>
  </si>
  <si>
    <t>Юн М</t>
  </si>
  <si>
    <t>ДЬЯЧКОВ ДЕНИС</t>
  </si>
  <si>
    <t>МС</t>
  </si>
  <si>
    <t>ИНДЫКОВ ДМИТРИЙ</t>
  </si>
  <si>
    <t>КАРАТУНОВ ИВАН</t>
  </si>
  <si>
    <t>ЛАПЕНКОВА ЕЛИЗАВЕТА</t>
  </si>
  <si>
    <t>НЕМЦЕВА ВИКТОРИЯ</t>
  </si>
  <si>
    <t>ПОЛУДНЕВ МАКСИМ</t>
  </si>
  <si>
    <t>ПОПОВ ДМИТРИЙ</t>
  </si>
  <si>
    <t>ТУРБИН СТЕПАН</t>
  </si>
  <si>
    <t>ЯНШЕВ ЕГОР</t>
  </si>
  <si>
    <t>БУЙНОВ МАКСИМ</t>
  </si>
  <si>
    <t>Иркутская обл</t>
  </si>
  <si>
    <t>БУТ ВАРВАРА</t>
  </si>
  <si>
    <t>ВАСИЛЬЕВ ИВАН</t>
  </si>
  <si>
    <t>ВЕРЕТЕНИНА ДАРЬЯ</t>
  </si>
  <si>
    <t>КРИВОШЕЕВА КСЕНИЯ</t>
  </si>
  <si>
    <t>ЛЕВЧЕНКО СЕРГЕЙ</t>
  </si>
  <si>
    <t>СЕРЕБРЕННИКОВ АЛЕКСАНДР</t>
  </si>
  <si>
    <t>СТАРКОВ АРТЕМ</t>
  </si>
  <si>
    <t>АРХИПЕНКО АРТЕМ</t>
  </si>
  <si>
    <t>Калининградская обл</t>
  </si>
  <si>
    <t>БЫДТАЕВ СЕРГЕЙ</t>
  </si>
  <si>
    <t>ЗДАНЧУК ИВАН</t>
  </si>
  <si>
    <t>КОРНИЕЦКИЙ ДАНИИЛ</t>
  </si>
  <si>
    <t>МИЧУРОВ НИКОЛАЙ</t>
  </si>
  <si>
    <t>ПАШКАУСКАС ЭРИКАС</t>
  </si>
  <si>
    <t>СУББОТИНА СЕРАФИМА</t>
  </si>
  <si>
    <t>ТРОКИНА ЕЛИЗАВЕТА</t>
  </si>
  <si>
    <t>ДАНИЛОВ ПАВЕЛ</t>
  </si>
  <si>
    <t>Кемеровская обл</t>
  </si>
  <si>
    <t>КАПИТОНОВА АНАСТАСИЯ</t>
  </si>
  <si>
    <t>ПИНАЕВА ЕЛИЗАВЕТА</t>
  </si>
  <si>
    <t>ПОЛЯНСКИЙ ИЛЬЯ</t>
  </si>
  <si>
    <t xml:space="preserve">ВЫЛЕГЖАНИНА ОЛЬГА </t>
  </si>
  <si>
    <t>Кировская обл</t>
  </si>
  <si>
    <t>ГОРЕВ МАКСИМ</t>
  </si>
  <si>
    <t>ЛЕПИХИН АЛЕКСЕЙ</t>
  </si>
  <si>
    <t>СИТЯКОВ МАКСИМ</t>
  </si>
  <si>
    <t>ХРАМЦОВ АЛЕКСАНДР</t>
  </si>
  <si>
    <t>Костромская обл</t>
  </si>
  <si>
    <t>ШИРЯЕВ ДАНИИЛ</t>
  </si>
  <si>
    <t>КАРПОВ ТИМОФЕЙ</t>
  </si>
  <si>
    <t>АКСЕНОВА ПОЛИНА</t>
  </si>
  <si>
    <t>АНТОНЕНКО ВАЛЕРИЯ</t>
  </si>
  <si>
    <t>БАБИЧЕВ МИХАИЛ</t>
  </si>
  <si>
    <t>ВАСИЛЬЕВ АНДРЕЙ</t>
  </si>
  <si>
    <t>ВОЛОЧКО МИЛАНА</t>
  </si>
  <si>
    <t>ГОРЛЕНКО КОНСТАНТИН</t>
  </si>
  <si>
    <t>ДАНИЛИН ИЛЬЯ</t>
  </si>
  <si>
    <t>ДЕМЁХИНА АРИНА</t>
  </si>
  <si>
    <t>КУЗИН ЕВГЕНИЙ</t>
  </si>
  <si>
    <t>КУНГУРОВА ЕКАТЕРИНА</t>
  </si>
  <si>
    <t>МУСИЕНКО МАРИЯ</t>
  </si>
  <si>
    <t>ПУДРИКОВ ДАНИЛ</t>
  </si>
  <si>
    <t>ЦАРЕВА КАРИНА</t>
  </si>
  <si>
    <t xml:space="preserve">УТКИН МИХАИЛ </t>
  </si>
  <si>
    <t>Курская обл</t>
  </si>
  <si>
    <t>Ленинградская обл</t>
  </si>
  <si>
    <t>СЕМЕНОВ АЛЕКСАНДР</t>
  </si>
  <si>
    <t>ТЮПЫШЕВ СЕРГЕЙ</t>
  </si>
  <si>
    <t>ФОКИНА АНАСТАСИЯ</t>
  </si>
  <si>
    <t xml:space="preserve">АНТРОПОВА  АННА </t>
  </si>
  <si>
    <t xml:space="preserve">АРИФУЛИН  АНДРЕЙ </t>
  </si>
  <si>
    <t xml:space="preserve">БУШИН  ОЛЕГ </t>
  </si>
  <si>
    <t xml:space="preserve">ДЕМЧЕНКО  КАРИНА </t>
  </si>
  <si>
    <t xml:space="preserve">ЗАХАРОВ  ВЛАДИМИР           </t>
  </si>
  <si>
    <t xml:space="preserve">ИВШИНА   АЛЕКСАНДРА            </t>
  </si>
  <si>
    <t>КЛОЧКОВА  АНАСТАСИЯ</t>
  </si>
  <si>
    <t>Юн Ж</t>
  </si>
  <si>
    <t>МАРГОЛИНА   АННА</t>
  </si>
  <si>
    <t xml:space="preserve">НИСТРАТОВА  МАРИЯ </t>
  </si>
  <si>
    <t xml:space="preserve">ПРОВАЛОВА  АЛЕКСАНДРА </t>
  </si>
  <si>
    <t xml:space="preserve">РЯБОВ  ФЕДОР </t>
  </si>
  <si>
    <t>СВИРИДОВ  АНТОН</t>
  </si>
  <si>
    <t xml:space="preserve">ТРОИЦКАЯ  КСЕНИЯ </t>
  </si>
  <si>
    <t>АНТОНОВА ЕКАТЕРИНА</t>
  </si>
  <si>
    <t>Московская обл</t>
  </si>
  <si>
    <t>БАЛАБАН МАРИЯ</t>
  </si>
  <si>
    <t xml:space="preserve">БАСАНЕЦ МАЙЯ </t>
  </si>
  <si>
    <t>ГИЛЬМУТДИНОВ ДЕНИС</t>
  </si>
  <si>
    <t>КОРОБКИНА АРИНА</t>
  </si>
  <si>
    <t>КОРОХОВ АНДРЕЙ</t>
  </si>
  <si>
    <t>РУЧЕЙКОВА ИННА</t>
  </si>
  <si>
    <t>ЧЕПРАСОВА АНАСТАСИЯ</t>
  </si>
  <si>
    <t>СЕРГИЕНКОВА АРИНА</t>
  </si>
  <si>
    <t>Мурманская обл</t>
  </si>
  <si>
    <t>ГОЛУБЦОВ  ЕГОР</t>
  </si>
  <si>
    <t>Новосибирская обл</t>
  </si>
  <si>
    <t>ЗАРУБИН  ТИМОФЕЙ</t>
  </si>
  <si>
    <t>ПРОСЕКОВА  ОЛЕСЯ</t>
  </si>
  <si>
    <t>СТАРОВОЙТОВ МАКСИМ</t>
  </si>
  <si>
    <t>ТИМОФЕЕВ АРТЕМ</t>
  </si>
  <si>
    <t xml:space="preserve">АБРАМОВ  ЕГОР </t>
  </si>
  <si>
    <t>ЛИСИЦКАЯ  ВЕРОНИКА</t>
  </si>
  <si>
    <t>АРХИПОВА  ВИКТОРИЯ</t>
  </si>
  <si>
    <t>БЕЗМАТЕРНЫХ  АЛЕКСАНДР</t>
  </si>
  <si>
    <t>БЕРЕЗИН  ДМИТРИЙ</t>
  </si>
  <si>
    <t>ВОЛКОВ  ВЯЧЕСЛАВ</t>
  </si>
  <si>
    <t>ЗУБАРЕВ  АЛЕКСЕЙ</t>
  </si>
  <si>
    <t>КУЗНЕЦОВА  ДАРЬЯ</t>
  </si>
  <si>
    <t>РЕМИЗОВА  ЕЛЕНА</t>
  </si>
  <si>
    <t>ЦЫГАНОВА  АЛЁНА</t>
  </si>
  <si>
    <t>ШУРМИН  АНДРЕЙ</t>
  </si>
  <si>
    <t>ВОРОБЕЙ ВИКТОРИЯ</t>
  </si>
  <si>
    <t>ЯЦЕНКО ИВАН</t>
  </si>
  <si>
    <t>ГУМЕРОВ ТИМУР</t>
  </si>
  <si>
    <t>ЗАКИРОВ ДАНИЛ</t>
  </si>
  <si>
    <t>ИЗМАЙЛОВА ЭЛЬЗА</t>
  </si>
  <si>
    <t>КАН ДАРЬЯ</t>
  </si>
  <si>
    <t>КОНОПЛИНА АРИНА</t>
  </si>
  <si>
    <t>ЛЕОНТЬЕВА КРИСТИНА</t>
  </si>
  <si>
    <t>МУЛЛАХМЕТОВ ТИМУР</t>
  </si>
  <si>
    <t>НАГАЕВ АЛМАЗ</t>
  </si>
  <si>
    <t>НАСИБУЛЛИН ТИМУР</t>
  </si>
  <si>
    <t>ФАЙЗУЛИН  РУСЛАН</t>
  </si>
  <si>
    <t>БАТИЩЕВ МИХАИЛ</t>
  </si>
  <si>
    <t>Ростовская обл</t>
  </si>
  <si>
    <t>БАТИЩЕВ ПАВЕЛ</t>
  </si>
  <si>
    <t>ЗАВГОРОДНИЙ ДАНИЛА</t>
  </si>
  <si>
    <t>ЗАХАРИНА ЕКАТЕРИНА</t>
  </si>
  <si>
    <t>МЕДВЕДЕВА АННА</t>
  </si>
  <si>
    <t>МИРОНОВА АЛЕСАНДРА</t>
  </si>
  <si>
    <t>РОМАНЧЕНКО ЕКАТЕРИНА</t>
  </si>
  <si>
    <t>ШАРИН МИХАИЛ</t>
  </si>
  <si>
    <t>ГАЛКИНА НИКА</t>
  </si>
  <si>
    <t>Самарская обл</t>
  </si>
  <si>
    <t>ЗВЕРЕВ ПЕТР</t>
  </si>
  <si>
    <t>ПОРТНОВ ПАВЕЛ</t>
  </si>
  <si>
    <t>СОФРЫГИН ТИМОФЕЙ</t>
  </si>
  <si>
    <t xml:space="preserve">БОЛГОВ МИХАИЛ </t>
  </si>
  <si>
    <t>ВАРИК ИРИНА</t>
  </si>
  <si>
    <t xml:space="preserve">ВОЛОХИН МИХАИЛ </t>
  </si>
  <si>
    <t>ДМИТРИЕВА ЕКАТЕРИНА</t>
  </si>
  <si>
    <t>ДОРОШИНА ЕКАТЕРИНА</t>
  </si>
  <si>
    <t>КЕССЕЛЬ СОФИЯ</t>
  </si>
  <si>
    <t>КУЗЕЧКИН  ИЛЬЯ</t>
  </si>
  <si>
    <t xml:space="preserve">КУЩЬ ОЛЬГА </t>
  </si>
  <si>
    <t>ЛЕКО АНДРЕЙ</t>
  </si>
  <si>
    <t>ЛУКАШЕВА  ПОЛИНА</t>
  </si>
  <si>
    <t>МАЛОВ ПАВЕЛ</t>
  </si>
  <si>
    <t>ПОПОВ ИЛЬЯ</t>
  </si>
  <si>
    <t>СКОРОДУМОВ СЕРГЕЙ</t>
  </si>
  <si>
    <t>СМИРНОВА ВИКТОРИЯ</t>
  </si>
  <si>
    <t>ТРАВНИКОВ ДМИТРИЙ</t>
  </si>
  <si>
    <t>ЮРИНА МАРИЯ</t>
  </si>
  <si>
    <t>АРТАМОНОВ   ГЕОРГИЙ</t>
  </si>
  <si>
    <t>ГАВРИЛОВА   ВАСИЛИСА</t>
  </si>
  <si>
    <t>ГИЛЕМХАНОВА   ДАНА</t>
  </si>
  <si>
    <t xml:space="preserve">ДЕРЯБИНА  ВАЛЕРИЯ </t>
  </si>
  <si>
    <t xml:space="preserve">ЗАЙЦЕВ  ДЕМЬЯН </t>
  </si>
  <si>
    <t>КРАСНОПЁРОВ ВЯЧЕСЛАВ</t>
  </si>
  <si>
    <t xml:space="preserve">ЛЕЖНИНА  ДАРЬЯ </t>
  </si>
  <si>
    <t xml:space="preserve">ЛОБОВ  ДМИТРИЙ </t>
  </si>
  <si>
    <t xml:space="preserve">МЕШКОВА  ВИКТОРИЯ </t>
  </si>
  <si>
    <t xml:space="preserve">ПАНТЕЛЕЕВА  ЮЛИЯ </t>
  </si>
  <si>
    <t xml:space="preserve">ПЕСТОВ  ГРИГОРИЙ </t>
  </si>
  <si>
    <t xml:space="preserve">РУДАЦКИЙ  ЛЕВ </t>
  </si>
  <si>
    <t xml:space="preserve">СЕДОВА  КСЕНИЯ </t>
  </si>
  <si>
    <t xml:space="preserve">СТАРЧЕНКО  АНАСТАСИЯ </t>
  </si>
  <si>
    <t>ВАНЯШИНА ПОЛИНА</t>
  </si>
  <si>
    <t>ЖАРСКИЙ НИКИТА</t>
  </si>
  <si>
    <t>ИДРИСОВА ЕЛИЗАВЕТА</t>
  </si>
  <si>
    <t>ВАХТИНА НАТАЛЬЯ</t>
  </si>
  <si>
    <t>Тюменская обл</t>
  </si>
  <si>
    <t>ДИКИЙ ЕВГЕНИЙ</t>
  </si>
  <si>
    <t>ЛЕШКИНА АЛИСА</t>
  </si>
  <si>
    <t>МОТОВИЛОВ ИЛЬЯ</t>
  </si>
  <si>
    <t>МОТОВИЛОВ МАКАР</t>
  </si>
  <si>
    <t>ПЕРЕСЫПКИНА ТАИСИЯ</t>
  </si>
  <si>
    <t>ЧИРКОВА ЕКАТЕРИНА</t>
  </si>
  <si>
    <t>БАРАЩУК  ЕКАТЕРИНА</t>
  </si>
  <si>
    <t>БЕЛЯЕВА  АНАСТАСИЯ</t>
  </si>
  <si>
    <t>БОРОДИН  ВАЛЕНТИН</t>
  </si>
  <si>
    <t>БУЯНОВА  МАРИЯ</t>
  </si>
  <si>
    <t>ГИЛЬМАНОВ  РОМАН</t>
  </si>
  <si>
    <t>ГОРБАТЮК  ДАРЬЯ</t>
  </si>
  <si>
    <t>ИЛЬИНЫХ  ВАЛЕРИЙ</t>
  </si>
  <si>
    <t>КАМЕНСКИХ  АРТЕМ</t>
  </si>
  <si>
    <t>СЕВОСТЬЯНОВ  КИРИЛЛ</t>
  </si>
  <si>
    <t>Челябинская обл</t>
  </si>
  <si>
    <t>АБДУШАХМАНОВА МИЛЕНА</t>
  </si>
  <si>
    <t>АБРОСЬКИН ВЛАДИСЛАВ</t>
  </si>
  <si>
    <t>БАКИН АРТЕМ</t>
  </si>
  <si>
    <t>БОБРЕНЁВ ИГОРЬ</t>
  </si>
  <si>
    <t>ГАРЕЕВА КАРИНА</t>
  </si>
  <si>
    <t>КРАСОВСКАЯ ЕЛЕНА</t>
  </si>
  <si>
    <t>МОРОЗОВ ГЕОРГИЙ</t>
  </si>
  <si>
    <t>ПОМЫКАЛОВА СОФИЯ</t>
  </si>
  <si>
    <t>ПРОКОФЬЕВА КСЕНИЯ</t>
  </si>
  <si>
    <t>СЕРДИТЫХ ГЛЕБ</t>
  </si>
  <si>
    <t>СЛОБОДЧИКОВА ВАЛЕРИЯ</t>
  </si>
  <si>
    <t>УТКИН ЕГОР</t>
  </si>
  <si>
    <t>ХАРИНА ДАРЬЯ</t>
  </si>
  <si>
    <t>ЯКУШЕВ АЛЕКСЕЙ</t>
  </si>
  <si>
    <t>АНДРИЕВСКАЯ ПОЛИНА</t>
  </si>
  <si>
    <t>ВОДИЛОВА МАРТА</t>
  </si>
  <si>
    <t>ЕМЕЛЬЕВА ЛУИЗА</t>
  </si>
  <si>
    <t>ЗБЫРКО АЛЕКСЕЙ</t>
  </si>
  <si>
    <t>ИВАШКОВ АЛЕКСАНДР</t>
  </si>
  <si>
    <t>МЕЛЬНИК ВЛАДИСЛАВ</t>
  </si>
  <si>
    <t>МУСИНА АЛИНА</t>
  </si>
  <si>
    <t>УГРЕНИНОВА АНГЕЛИНА</t>
  </si>
  <si>
    <t>Группа</t>
  </si>
  <si>
    <t>00:09.30</t>
  </si>
  <si>
    <t>Расшифровка командного зачета</t>
  </si>
  <si>
    <t>Тренер</t>
  </si>
  <si>
    <t>35,5</t>
  </si>
  <si>
    <t>41,5</t>
  </si>
  <si>
    <t>26,5</t>
  </si>
  <si>
    <t>54,5</t>
  </si>
  <si>
    <t>58,5</t>
  </si>
  <si>
    <t>12,5</t>
  </si>
  <si>
    <t>25,5</t>
  </si>
  <si>
    <t>18,5</t>
  </si>
  <si>
    <t>38,5</t>
  </si>
  <si>
    <t>20,5</t>
  </si>
  <si>
    <t>48,5</t>
  </si>
  <si>
    <t>44,5</t>
  </si>
  <si>
    <t>53,5</t>
  </si>
  <si>
    <t>74,5</t>
  </si>
  <si>
    <t>39,5</t>
  </si>
  <si>
    <t>76,5</t>
  </si>
  <si>
    <t>92,5</t>
  </si>
  <si>
    <t>102,5</t>
  </si>
  <si>
    <t>19,5</t>
  </si>
  <si>
    <t>32,5</t>
  </si>
  <si>
    <t>28,5</t>
  </si>
  <si>
    <t>37,5</t>
  </si>
  <si>
    <t>42,5</t>
  </si>
  <si>
    <t>51,5</t>
  </si>
  <si>
    <t>34,5</t>
  </si>
  <si>
    <t>59,5</t>
  </si>
  <si>
    <t>78,5</t>
  </si>
  <si>
    <t>11,5</t>
  </si>
  <si>
    <t>15,5</t>
  </si>
  <si>
    <t>22,5</t>
  </si>
  <si>
    <t>43,5</t>
  </si>
  <si>
    <t>31,5</t>
  </si>
  <si>
    <t>63,5</t>
  </si>
  <si>
    <t>64,5</t>
  </si>
  <si>
    <t>Младшие - Ж - ДВОЕБОРЬЕ</t>
  </si>
  <si>
    <t>Младшие - М - ДВОЕБОРЬЕ</t>
  </si>
  <si>
    <t>Подростки - М - ДВОЕБОРЬЕ</t>
  </si>
  <si>
    <t>21-27 март 2015г.</t>
  </si>
  <si>
    <t>Старшие - Ж - СКОРОСТЬ</t>
  </si>
  <si>
    <t>Сабитова Ирина</t>
  </si>
  <si>
    <t>00:06.27</t>
  </si>
  <si>
    <t>00:06.16</t>
  </si>
  <si>
    <t>00:05.88</t>
  </si>
  <si>
    <t xml:space="preserve">Иванова  Елизавета </t>
  </si>
  <si>
    <t>00:06.10</t>
  </si>
  <si>
    <t>Кан Дарья</t>
  </si>
  <si>
    <t>00:06.18</t>
  </si>
  <si>
    <t>00:06.20</t>
  </si>
  <si>
    <t>00:06.08</t>
  </si>
  <si>
    <t>00:05.90</t>
  </si>
  <si>
    <t xml:space="preserve">Мануйлова  Анастасия </t>
  </si>
  <si>
    <t>00:05.80</t>
  </si>
  <si>
    <t>00:06.22</t>
  </si>
  <si>
    <t>00:05.98</t>
  </si>
  <si>
    <t>00:06.02</t>
  </si>
  <si>
    <t>Одарич   Дарья</t>
  </si>
  <si>
    <t>00:06.69</t>
  </si>
  <si>
    <t>00:06.38</t>
  </si>
  <si>
    <t xml:space="preserve">Пантелеева  Юлия </t>
  </si>
  <si>
    <t>00:06.81</t>
  </si>
  <si>
    <t>Баращук  Екатерина</t>
  </si>
  <si>
    <t>00:07.00</t>
  </si>
  <si>
    <t>00:06.82</t>
  </si>
  <si>
    <t>Мусиенко Мария</t>
  </si>
  <si>
    <t>00:06.57</t>
  </si>
  <si>
    <t>Богомолова Ксения</t>
  </si>
  <si>
    <t>00:07.33</t>
  </si>
  <si>
    <t xml:space="preserve">Дерябина  Валерия </t>
  </si>
  <si>
    <t>00:07.43</t>
  </si>
  <si>
    <t>Харина Дарья</t>
  </si>
  <si>
    <t>00:07.49</t>
  </si>
  <si>
    <t>Антоненко Валерия</t>
  </si>
  <si>
    <t>00:07.68</t>
  </si>
  <si>
    <t>Прокофьева Ксения</t>
  </si>
  <si>
    <t>00:07.86</t>
  </si>
  <si>
    <t xml:space="preserve">Лапшева  Екатерина </t>
  </si>
  <si>
    <t>Измайлова Эльза</t>
  </si>
  <si>
    <t>00:08.00</t>
  </si>
  <si>
    <t xml:space="preserve">Басанец Майя </t>
  </si>
  <si>
    <t>00:08.04</t>
  </si>
  <si>
    <t>Кривошеева Ксения</t>
  </si>
  <si>
    <t>00:08.21</t>
  </si>
  <si>
    <t>Никитина Александра</t>
  </si>
  <si>
    <t>00:09.23</t>
  </si>
  <si>
    <t>Балабан Мария</t>
  </si>
  <si>
    <t>00:09.79</t>
  </si>
  <si>
    <t>Лапенкова Елизавета</t>
  </si>
  <si>
    <t>00:09.80</t>
  </si>
  <si>
    <t>Дмитриева Екатерина</t>
  </si>
  <si>
    <t>00:10.14</t>
  </si>
  <si>
    <t>Шамахова Александра</t>
  </si>
  <si>
    <t>00:11.00</t>
  </si>
  <si>
    <t xml:space="preserve">Антропова  Анна </t>
  </si>
  <si>
    <t>00:11.22</t>
  </si>
  <si>
    <t>Чиркова Екатерина</t>
  </si>
  <si>
    <t>Смирнова Виктория</t>
  </si>
  <si>
    <t>00:12.19</t>
  </si>
  <si>
    <t>Мусина Алина</t>
  </si>
  <si>
    <t>00:14.07</t>
  </si>
  <si>
    <t>Юрчук Андрей</t>
  </si>
  <si>
    <t>00:04.68</t>
  </si>
  <si>
    <t>00:04.73</t>
  </si>
  <si>
    <t>00:04.42</t>
  </si>
  <si>
    <t>00:04.27</t>
  </si>
  <si>
    <t>Мызников Владислав</t>
  </si>
  <si>
    <t>00:04.32</t>
  </si>
  <si>
    <t>00:04.51</t>
  </si>
  <si>
    <t>00:04.24</t>
  </si>
  <si>
    <t xml:space="preserve">Труханов Федор </t>
  </si>
  <si>
    <t>00:04.55</t>
  </si>
  <si>
    <t>00:04.70</t>
  </si>
  <si>
    <t>00:04.48</t>
  </si>
  <si>
    <t>Акимов Арсений</t>
  </si>
  <si>
    <t>00:04.78</t>
  </si>
  <si>
    <t xml:space="preserve">Телепов  Дмитрий </t>
  </si>
  <si>
    <t>00:04.86</t>
  </si>
  <si>
    <t>00:04.71</t>
  </si>
  <si>
    <t xml:space="preserve">Рудацкий  Лев </t>
  </si>
  <si>
    <t>00:04.07</t>
  </si>
  <si>
    <t>00:04.85</t>
  </si>
  <si>
    <t xml:space="preserve">Калугин   Павел </t>
  </si>
  <si>
    <t>00:04.91</t>
  </si>
  <si>
    <t xml:space="preserve">Карпиков  Денис </t>
  </si>
  <si>
    <t>00:05.07</t>
  </si>
  <si>
    <t>Абдурахманов Василий</t>
  </si>
  <si>
    <t>00:05.23</t>
  </si>
  <si>
    <t>Попов Илья</t>
  </si>
  <si>
    <t>00:05.24</t>
  </si>
  <si>
    <t>Муллахметов Тимур</t>
  </si>
  <si>
    <t>00:05.39</t>
  </si>
  <si>
    <t>Мараховский Иван</t>
  </si>
  <si>
    <t>Гильманов  Роман</t>
  </si>
  <si>
    <t>00:05.47</t>
  </si>
  <si>
    <t>Захаров Никита</t>
  </si>
  <si>
    <t>Мельник Владислав</t>
  </si>
  <si>
    <t>00:05.60</t>
  </si>
  <si>
    <t>Шлык Евгений</t>
  </si>
  <si>
    <t>Хабаровский край</t>
  </si>
  <si>
    <t>Зубарев  Алексей</t>
  </si>
  <si>
    <t>00:05.66</t>
  </si>
  <si>
    <t>Окунев Александр</t>
  </si>
  <si>
    <t>00:05.76</t>
  </si>
  <si>
    <t>Горленко Константин</t>
  </si>
  <si>
    <t>00:05.77</t>
  </si>
  <si>
    <t xml:space="preserve">Зайцев  Демьян </t>
  </si>
  <si>
    <t>00:05.94</t>
  </si>
  <si>
    <t>Насибуллин Тимур</t>
  </si>
  <si>
    <t>00:05.96</t>
  </si>
  <si>
    <t>Шарин Михаил</t>
  </si>
  <si>
    <t>Збырко Алексей</t>
  </si>
  <si>
    <t>Аркатов Юрий</t>
  </si>
  <si>
    <t>Стрижнев Глеб</t>
  </si>
  <si>
    <t>00:06.14</t>
  </si>
  <si>
    <t>Гущин Андрей</t>
  </si>
  <si>
    <t>00:06.37</t>
  </si>
  <si>
    <t>Сердитых Глеб</t>
  </si>
  <si>
    <t>00:06.46</t>
  </si>
  <si>
    <t>Данилов Павел</t>
  </si>
  <si>
    <t>00:06.54</t>
  </si>
  <si>
    <t>Васильев Иван</t>
  </si>
  <si>
    <t>00:06.60</t>
  </si>
  <si>
    <t>Черников Никита</t>
  </si>
  <si>
    <t>Новожилов Владимир</t>
  </si>
  <si>
    <t>00:06.75</t>
  </si>
  <si>
    <t>Васильев Андрей</t>
  </si>
  <si>
    <t xml:space="preserve">Рамазанов Григорий </t>
  </si>
  <si>
    <t xml:space="preserve">Арифулин  Андрей </t>
  </si>
  <si>
    <t>00:07.28</t>
  </si>
  <si>
    <t>Быстров Иван</t>
  </si>
  <si>
    <t>00:07.37</t>
  </si>
  <si>
    <t>Березин  Дмитрий</t>
  </si>
  <si>
    <t>00:07.58</t>
  </si>
  <si>
    <t>Полуднев Максим</t>
  </si>
  <si>
    <t>00:07.61</t>
  </si>
  <si>
    <t>Юровский Ярослав</t>
  </si>
  <si>
    <t>00:07.77</t>
  </si>
  <si>
    <t>Гайворонский Сергей</t>
  </si>
  <si>
    <t>00:08.12</t>
  </si>
  <si>
    <t>Ладыкин Николай</t>
  </si>
  <si>
    <t>00:09.11</t>
  </si>
  <si>
    <t>Гильмутдинов Денис</t>
  </si>
  <si>
    <t>00:09.21</t>
  </si>
  <si>
    <t>Старшие - М - СКОРОСТЬ</t>
  </si>
  <si>
    <t>Юниоры/Юниорки - М - СКОРОСТЬ - Финал</t>
  </si>
  <si>
    <t>Барский   Игорь</t>
  </si>
  <si>
    <t>00:04.33</t>
  </si>
  <si>
    <t>00:04.28</t>
  </si>
  <si>
    <t>Дьячков Максим</t>
  </si>
  <si>
    <t>00:04.06</t>
  </si>
  <si>
    <t>00:04.43</t>
  </si>
  <si>
    <t>00:04.14</t>
  </si>
  <si>
    <t>00:05.86</t>
  </si>
  <si>
    <t>Файзулин  Руслан</t>
  </si>
  <si>
    <t>00:04.45</t>
  </si>
  <si>
    <t>00:04.53</t>
  </si>
  <si>
    <t>00:04.18</t>
  </si>
  <si>
    <t>00:04.52</t>
  </si>
  <si>
    <t>Артамонов   Георгий</t>
  </si>
  <si>
    <t>00:04.26</t>
  </si>
  <si>
    <t>00:04.36</t>
  </si>
  <si>
    <t>00:04.44</t>
  </si>
  <si>
    <t>Баряхтар Виктор</t>
  </si>
  <si>
    <t>00:04.89</t>
  </si>
  <si>
    <t>00:04.50</t>
  </si>
  <si>
    <t>Закиров Данил</t>
  </si>
  <si>
    <t>Большаков Александр</t>
  </si>
  <si>
    <t>00:04.77</t>
  </si>
  <si>
    <t>Аброськин Владислав</t>
  </si>
  <si>
    <t>00:04.60</t>
  </si>
  <si>
    <t>00:05.84</t>
  </si>
  <si>
    <t>Турбин Степан</t>
  </si>
  <si>
    <t>00:05.56</t>
  </si>
  <si>
    <t>Скородумов Сергей</t>
  </si>
  <si>
    <t>Попов Дмитрий</t>
  </si>
  <si>
    <t>Полянский Илья</t>
  </si>
  <si>
    <t>00:06.79</t>
  </si>
  <si>
    <t>Пашкаускас Эрикас</t>
  </si>
  <si>
    <t>00:07.20</t>
  </si>
  <si>
    <t>Старков Артем</t>
  </si>
  <si>
    <t>00:07.80</t>
  </si>
  <si>
    <t>Абдушахманова Милена</t>
  </si>
  <si>
    <t>00:06.29</t>
  </si>
  <si>
    <t>00:06.09</t>
  </si>
  <si>
    <t>Клочкова  Анастасия</t>
  </si>
  <si>
    <t>00:05.83</t>
  </si>
  <si>
    <t>00:05.87</t>
  </si>
  <si>
    <t>Марголина   Анна</t>
  </si>
  <si>
    <t>00:07.41</t>
  </si>
  <si>
    <t xml:space="preserve">Лежнина  Дарья </t>
  </si>
  <si>
    <t>00:06.31</t>
  </si>
  <si>
    <t>00:06.74</t>
  </si>
  <si>
    <t>00:07.67</t>
  </si>
  <si>
    <t>Шерягина Ксения</t>
  </si>
  <si>
    <t>00:08.10</t>
  </si>
  <si>
    <t>Гилемханова   Дана</t>
  </si>
  <si>
    <t>00:08.58</t>
  </si>
  <si>
    <t>Вахтина Наталья</t>
  </si>
  <si>
    <t>00:09.39</t>
  </si>
  <si>
    <t>Юниоры/Юниорки - Ж - СКОРОСТЬ</t>
  </si>
  <si>
    <t>Челябинская обл.</t>
  </si>
  <si>
    <t>Воронежская обл.</t>
  </si>
  <si>
    <t>Тюменская обл.</t>
  </si>
  <si>
    <t>Кировская обл.</t>
  </si>
  <si>
    <t>Новосибирская обл.</t>
  </si>
  <si>
    <t>Ростовская обл.</t>
  </si>
  <si>
    <t>Московская обл.</t>
  </si>
  <si>
    <t>Костромская обл.</t>
  </si>
  <si>
    <t>Мурманская обл.</t>
  </si>
  <si>
    <t>Кемеровская обл.</t>
  </si>
  <si>
    <t>Калининградская обл.</t>
  </si>
  <si>
    <t>Самарская обл.</t>
  </si>
  <si>
    <t>Иркутская обл.</t>
  </si>
  <si>
    <t>Ленинградская обл.</t>
  </si>
  <si>
    <t>Старшие - М - ДВОЕБОРЬЕ</t>
  </si>
  <si>
    <t>21,5</t>
  </si>
  <si>
    <t>Старшие - Ж -ДВОЕБОРЬЕ</t>
  </si>
  <si>
    <t>Юниоры/Юниорки - М - ДВОЕБОРЬЕ</t>
  </si>
  <si>
    <t>Юниоры/Юниорки - Ж - ДВОЕБОРЬЕ</t>
  </si>
  <si>
    <t>Старшие - Ж</t>
  </si>
  <si>
    <t>Старшие - М</t>
  </si>
  <si>
    <t>Юниоры/Юниорки - М</t>
  </si>
  <si>
    <t>Юниоры/Юниорки - Ж</t>
  </si>
  <si>
    <t>Юниоры/Юниорки - М - СКОРОСТЬ</t>
  </si>
  <si>
    <t>Общий зачет</t>
  </si>
  <si>
    <t>Протокол результатов</t>
  </si>
  <si>
    <t>21-23 Март 2015 г.</t>
  </si>
  <si>
    <t>Юниоры/Юниорки - М - ТРУДНОСТЬ</t>
  </si>
  <si>
    <t>Трасса 1</t>
  </si>
  <si>
    <t>Трасса 2</t>
  </si>
  <si>
    <t>Результат</t>
  </si>
  <si>
    <t>Рез.</t>
  </si>
  <si>
    <t>Квал.</t>
  </si>
  <si>
    <t>TOP</t>
  </si>
  <si>
    <t>29.00-</t>
  </si>
  <si>
    <t>26.00-</t>
  </si>
  <si>
    <t>21.00</t>
  </si>
  <si>
    <t>20.00</t>
  </si>
  <si>
    <t>21.00+</t>
  </si>
  <si>
    <t>28.00-</t>
  </si>
  <si>
    <t>19.00-</t>
  </si>
  <si>
    <t xml:space="preserve">НИКИФОРОВ МИХАИЛ </t>
  </si>
  <si>
    <t>18.00</t>
  </si>
  <si>
    <t>23.00+</t>
  </si>
  <si>
    <t>19.00+</t>
  </si>
  <si>
    <t>17.00+</t>
  </si>
  <si>
    <t>22.00</t>
  </si>
  <si>
    <t>17.00-</t>
  </si>
  <si>
    <t>БАРЯХТАР ВИКТОР</t>
  </si>
  <si>
    <t>27.00+</t>
  </si>
  <si>
    <t>14.00</t>
  </si>
  <si>
    <t>18.00-</t>
  </si>
  <si>
    <t/>
  </si>
  <si>
    <t>ДЬЯЧКОВ МАКСИМ</t>
  </si>
  <si>
    <t>17.00</t>
  </si>
  <si>
    <t>13,5</t>
  </si>
  <si>
    <t>БАРСКИЙ   ИГОРЬ</t>
  </si>
  <si>
    <t>15.00-</t>
  </si>
  <si>
    <t>16.00+</t>
  </si>
  <si>
    <t>11.00</t>
  </si>
  <si>
    <t>ГУНЬКО КОНСТАНТИН</t>
  </si>
  <si>
    <t>13.00</t>
  </si>
  <si>
    <t>13.00-</t>
  </si>
  <si>
    <t>12.00</t>
  </si>
  <si>
    <t>07.00</t>
  </si>
  <si>
    <t>Юниоры/Юниорки - Ж - ТРУДНОСТЬ</t>
  </si>
  <si>
    <t>Зам. гл. судьи по виду - судья ВК Чистякова С.Г.</t>
  </si>
  <si>
    <t>30.00-</t>
  </si>
  <si>
    <t>22.00+</t>
  </si>
  <si>
    <t>4,5</t>
  </si>
  <si>
    <t>29.00</t>
  </si>
  <si>
    <t>1,5</t>
  </si>
  <si>
    <t>20.00+</t>
  </si>
  <si>
    <t>26.00+</t>
  </si>
  <si>
    <t>24.00</t>
  </si>
  <si>
    <t>ПАУКОВА ЕЛЕНА</t>
  </si>
  <si>
    <t>27.00</t>
  </si>
  <si>
    <t>ШЕРЯГИНА КСЕНИЯ</t>
  </si>
  <si>
    <t>22.00-</t>
  </si>
  <si>
    <t>25.00</t>
  </si>
  <si>
    <t>11.00-</t>
  </si>
  <si>
    <t>14.00+</t>
  </si>
  <si>
    <t>08.00</t>
  </si>
  <si>
    <t>08.00-</t>
  </si>
  <si>
    <t>Старшие - М - ТРУДНОСТЬ</t>
  </si>
  <si>
    <t>25.00+</t>
  </si>
  <si>
    <t>7,5</t>
  </si>
  <si>
    <t>19.00</t>
  </si>
  <si>
    <t>10,5</t>
  </si>
  <si>
    <t>23.00</t>
  </si>
  <si>
    <t>20.00-</t>
  </si>
  <si>
    <t>5,5</t>
  </si>
  <si>
    <t>23.00-</t>
  </si>
  <si>
    <t>25.00-</t>
  </si>
  <si>
    <t>16.00</t>
  </si>
  <si>
    <t>14.00-</t>
  </si>
  <si>
    <t>30,5</t>
  </si>
  <si>
    <t xml:space="preserve">КАЛУГИН   ПАВЕЛ </t>
  </si>
  <si>
    <t>БЫСТРОВ ИВАН</t>
  </si>
  <si>
    <t>16.00-</t>
  </si>
  <si>
    <t xml:space="preserve">ТРУХАНОВ ФЕДОР </t>
  </si>
  <si>
    <t>НОВОЖИЛОВ ВЛАДИМИР</t>
  </si>
  <si>
    <t>ОКУНЕВ АЛЕКСАНДР</t>
  </si>
  <si>
    <t xml:space="preserve">КАРПИКОВ  ДЕНИС </t>
  </si>
  <si>
    <t>СТРИЖНЕВ ГЛЕБ</t>
  </si>
  <si>
    <t>ЗАХАРОВ НИКИТА</t>
  </si>
  <si>
    <t xml:space="preserve">ТЕЛЕПОВ  ДМИТРИЙ </t>
  </si>
  <si>
    <t>15.00</t>
  </si>
  <si>
    <t>24,5</t>
  </si>
  <si>
    <t>АБДУРАХМАНОВ ВАСИЛИЙ</t>
  </si>
  <si>
    <t>12.00+</t>
  </si>
  <si>
    <t>12.00-</t>
  </si>
  <si>
    <t>ЧЕРНИКОВ НИКИТА</t>
  </si>
  <si>
    <t>10.00-</t>
  </si>
  <si>
    <t>ЮРЧУК АНДРЕЙ</t>
  </si>
  <si>
    <t xml:space="preserve">РАМАЗАНОВ ГРИГОРИЙ </t>
  </si>
  <si>
    <t>ЛАДЫКИН НИКОЛАЙ</t>
  </si>
  <si>
    <t>09.00+</t>
  </si>
  <si>
    <t>10.00</t>
  </si>
  <si>
    <t>МАРАХОВСКИЙ ИВАН</t>
  </si>
  <si>
    <t>10.00+</t>
  </si>
  <si>
    <t>ЮРОВСКИЙ ЯРОСЛАВ</t>
  </si>
  <si>
    <t>07.00+</t>
  </si>
  <si>
    <t>ГУЩИН АНДРЕЙ</t>
  </si>
  <si>
    <t xml:space="preserve"> Неявка</t>
  </si>
  <si>
    <t>ГАЙВОРОНСКИЙ СЕРГЕЙ</t>
  </si>
  <si>
    <t>Старшие - Ж - ТРУДНОСТЬ</t>
  </si>
  <si>
    <t>Зам. гл. судьи по виду - судья 1 к Хорощенко И.А.</t>
  </si>
  <si>
    <t>34.00+</t>
  </si>
  <si>
    <t>34.00-</t>
  </si>
  <si>
    <t>28.00</t>
  </si>
  <si>
    <t>27.00-</t>
  </si>
  <si>
    <t>8,5</t>
  </si>
  <si>
    <t>24.00-</t>
  </si>
  <si>
    <t xml:space="preserve">МАНУЙЛОВА  АНАСТАСИЯ </t>
  </si>
  <si>
    <t>НИКИТИНА АЛЕКСАНДРА</t>
  </si>
  <si>
    <t>26.00</t>
  </si>
  <si>
    <t>21.00-</t>
  </si>
  <si>
    <t xml:space="preserve">ЛАПШЕВА  ЕКАТЕРИНА </t>
  </si>
  <si>
    <t>САБИТОВА ИРИНА</t>
  </si>
  <si>
    <t>18.00+</t>
  </si>
  <si>
    <t>ОДАРИЧ   ДАРЬЯ</t>
  </si>
  <si>
    <t>ШАМАХОВА АЛЕКСАНДРА</t>
  </si>
  <si>
    <t>Младшие - М - ТРУДНОСТЬ</t>
  </si>
  <si>
    <t>28.00+</t>
  </si>
  <si>
    <t>24.00+</t>
  </si>
  <si>
    <t>ТЕРЛЕЕВ  ВЛАДИСЛАВ</t>
  </si>
  <si>
    <t>19.50+</t>
  </si>
  <si>
    <t>ГЕТЬМАН АЛЕКСАНДР</t>
  </si>
  <si>
    <t>БЕЛОБРЫКИН НИКИТА</t>
  </si>
  <si>
    <t xml:space="preserve">ВОЛОДИН  ИЛЬЯ </t>
  </si>
  <si>
    <t>КОСТЫЛЕВ ПАВЕЛ</t>
  </si>
  <si>
    <t xml:space="preserve">ШИРШНЕВ НИКОЛАЙ </t>
  </si>
  <si>
    <t>МЕЛЬНИК ИЛЬЯ</t>
  </si>
  <si>
    <t>СУРКИС ЛЕОНИД</t>
  </si>
  <si>
    <t xml:space="preserve">МОШТАКОВ  АЛЕКСЕЙ </t>
  </si>
  <si>
    <t>АКИМОВ  ИВАН</t>
  </si>
  <si>
    <t>ЮЛОСКОВ АРТЕМ</t>
  </si>
  <si>
    <t xml:space="preserve">БАКОНИН ДЕНИС    </t>
  </si>
  <si>
    <t>47,5</t>
  </si>
  <si>
    <t>ЯМАЛИЕВ  ТИМУР</t>
  </si>
  <si>
    <t>15.00+</t>
  </si>
  <si>
    <t>СУХАНОВ  ИЛЬЯ</t>
  </si>
  <si>
    <t>ОГОРОДНИКОВ  ДАНИЛ</t>
  </si>
  <si>
    <t xml:space="preserve">РАХМАТУЛЛИН  МАРАТ </t>
  </si>
  <si>
    <t>КОЛЕСНИКОВ КИРИЛЛ</t>
  </si>
  <si>
    <t>БЕРЕЗОВСКИЙ ЕГОР</t>
  </si>
  <si>
    <t>ЛЕСНИКОВ АРТЕМ</t>
  </si>
  <si>
    <t>БОБЫЛЕВ   АЛЕКСАНДР</t>
  </si>
  <si>
    <t xml:space="preserve">КОВАЛЕВ  АНДРЕЙ </t>
  </si>
  <si>
    <t>БОЖКО РОМАН</t>
  </si>
  <si>
    <t>05.00</t>
  </si>
  <si>
    <t xml:space="preserve">АФАНАСЬЕВ  МАКСИМ </t>
  </si>
  <si>
    <t>Свердловская обл. Н. Тагил</t>
  </si>
  <si>
    <t>52,5</t>
  </si>
  <si>
    <t>ПОПОВ ЕГОР</t>
  </si>
  <si>
    <t>13.50+</t>
  </si>
  <si>
    <t>ПАЛЬЦЕВ АРТЕМ</t>
  </si>
  <si>
    <t>ЕРМАКОВ  АРТЕМ</t>
  </si>
  <si>
    <t>57,5</t>
  </si>
  <si>
    <t xml:space="preserve">ЛОЖКИН  ФЁДОР </t>
  </si>
  <si>
    <t>ГАЛКИН МАКСИМ</t>
  </si>
  <si>
    <t>13.50</t>
  </si>
  <si>
    <t xml:space="preserve">МАГАДЕЕВ  ИНСАР </t>
  </si>
  <si>
    <t>09.00</t>
  </si>
  <si>
    <t>Младшие - Ж - ТРУДНОСТЬ</t>
  </si>
  <si>
    <t>38.00+</t>
  </si>
  <si>
    <t>37.00</t>
  </si>
  <si>
    <t>30.00</t>
  </si>
  <si>
    <t>34.00</t>
  </si>
  <si>
    <t>31.00</t>
  </si>
  <si>
    <t>29.00+</t>
  </si>
  <si>
    <t>МАЛАМИД ОЛЕСЯ</t>
  </si>
  <si>
    <t>ЕМКОВА ДИАНА</t>
  </si>
  <si>
    <t>ГОРЕВА ПОЛИНА</t>
  </si>
  <si>
    <t>ЕВГЕНЬЕВА АНАСТАСИЯ</t>
  </si>
  <si>
    <t>ТУЗКОВА ВАЛЕРИЯ</t>
  </si>
  <si>
    <t>БЕРЕЗОВСКАЯ ПОЛИНА</t>
  </si>
  <si>
    <t>БАЯНДИНА  СОФЬЯ</t>
  </si>
  <si>
    <t>40,5</t>
  </si>
  <si>
    <t>ЗБЫРКО АННА</t>
  </si>
  <si>
    <t xml:space="preserve">ПАВЛОВА  ЕВГЕНИЯ </t>
  </si>
  <si>
    <t>РОЙГБАУМ   АНАСТАСИЯ</t>
  </si>
  <si>
    <t xml:space="preserve">БУГАКОВА  ВИКТОРИЯ  </t>
  </si>
  <si>
    <t xml:space="preserve">КОРОЧКОВА  МАЙЯ </t>
  </si>
  <si>
    <t xml:space="preserve">АЛЕКСЕЕВА ВАРВАРА </t>
  </si>
  <si>
    <t xml:space="preserve">ГАЛАГАНОВА  ДАРИНА </t>
  </si>
  <si>
    <t xml:space="preserve">ПАВЛОВА  АНАСТАСИЯ </t>
  </si>
  <si>
    <t>13.00+</t>
  </si>
  <si>
    <t xml:space="preserve">НЕМЕРОВСКАЯ  ЯНА </t>
  </si>
  <si>
    <t>07.00-</t>
  </si>
  <si>
    <t>Подростки - М - ТРУДНОСТЬ</t>
  </si>
  <si>
    <t>Время</t>
  </si>
  <si>
    <t>31.00-</t>
  </si>
  <si>
    <t>35.00-</t>
  </si>
  <si>
    <t>2,5</t>
  </si>
  <si>
    <t>02:05</t>
  </si>
  <si>
    <t>02:11</t>
  </si>
  <si>
    <t xml:space="preserve">ПОНОМАРЕВ  ЕЛИСЕЙ </t>
  </si>
  <si>
    <t xml:space="preserve">ЖИТЮК ОЛЕГ </t>
  </si>
  <si>
    <t>КУЛЬБА АНТОН</t>
  </si>
  <si>
    <t xml:space="preserve">ЗВЕРЕВ  АЛЕКСЕЙ </t>
  </si>
  <si>
    <t>ПОДБЕРЕЗНИКОВ  ДАНИЛ</t>
  </si>
  <si>
    <t>ТУНОШЕНСКИЙ  ДМИТРИЙ</t>
  </si>
  <si>
    <t>17,5</t>
  </si>
  <si>
    <t>КОСКОВ  АРТЁМ</t>
  </si>
  <si>
    <t>МАЛИН АНДРЕЙ</t>
  </si>
  <si>
    <t>ИВАНОВ  ВИТАЛИЙ</t>
  </si>
  <si>
    <t>КВАСОВ ДАНИИЛ</t>
  </si>
  <si>
    <t xml:space="preserve">КОПЫТОВ  ЕГОР </t>
  </si>
  <si>
    <t xml:space="preserve">ЯБЛОКОВ  АЛЕКСАНДР </t>
  </si>
  <si>
    <t>ЛАЗАРЕВ ЛЕОНИД</t>
  </si>
  <si>
    <t>ЩЕРБАКОВ НИКИТА</t>
  </si>
  <si>
    <t>ЛАТЫШЕВ ПАВЕЛ</t>
  </si>
  <si>
    <t>ПИРОГОВ ДМИТРИЙ</t>
  </si>
  <si>
    <t>19.50</t>
  </si>
  <si>
    <t>АРЧАКОВ ЕГОР</t>
  </si>
  <si>
    <t>16.50+</t>
  </si>
  <si>
    <t xml:space="preserve">БЕРЕЖКОВ ДАНИИЛ      </t>
  </si>
  <si>
    <t>49,5</t>
  </si>
  <si>
    <t>16.50</t>
  </si>
  <si>
    <t>45,5</t>
  </si>
  <si>
    <t>МЕЗЯЕВ АЛЕКСАНДР</t>
  </si>
  <si>
    <t xml:space="preserve">ЧИБРИКОВ  АЛЕКСАНДР </t>
  </si>
  <si>
    <t>ИВАНОВ КИРИЛЛ</t>
  </si>
  <si>
    <t>НЕЧИПОРЕНКО КИРИЛЛ</t>
  </si>
  <si>
    <t>11.50+</t>
  </si>
  <si>
    <t>55,5</t>
  </si>
  <si>
    <t>56,5</t>
  </si>
  <si>
    <t>МУХИН МАКСИМ</t>
  </si>
  <si>
    <t>08.00+</t>
  </si>
  <si>
    <t>КОБЗЕВ СЕРГЕЙ</t>
  </si>
  <si>
    <t>ОНОПРИЕНКО ДМИТРИЙ</t>
  </si>
  <si>
    <t>РАДЧЕНКО ДМИТРИЙ</t>
  </si>
  <si>
    <t>ПАРЕЦКОВ РОМАН</t>
  </si>
  <si>
    <t>САМСОНОВ АНТОН</t>
  </si>
  <si>
    <t>ПЕТРОВ  АЛЕКСЕЙ</t>
  </si>
  <si>
    <t xml:space="preserve">АРТЁМЕНКО  МИХАИЛ </t>
  </si>
  <si>
    <t>67,5</t>
  </si>
  <si>
    <t>ШИШОВ МАКСИМ</t>
  </si>
  <si>
    <t xml:space="preserve">ЛУТЧАК  ЯРОСЛАВ </t>
  </si>
  <si>
    <t>ИЛЬЯЕШЕВИЧ ВИКТОР</t>
  </si>
  <si>
    <t>ЗЕМЛЯКОВ ИВАН</t>
  </si>
  <si>
    <t>ЩУКИН ДМИТРИЙ</t>
  </si>
  <si>
    <t xml:space="preserve">МОЖАЕВ  ДМИТРИЙ </t>
  </si>
  <si>
    <t>ТАРАКАНОВ КИРИЛЛ</t>
  </si>
  <si>
    <t xml:space="preserve">КАРДАПОЛОВ ИВАН </t>
  </si>
  <si>
    <t>06.00-</t>
  </si>
  <si>
    <t xml:space="preserve">ДЕЛЯГИН  АНДРЕЙ </t>
  </si>
  <si>
    <t xml:space="preserve">МИРОНОВ  АЛЕКСЕЙ </t>
  </si>
  <si>
    <t>ЕРШОВ ВЛАДИМИР</t>
  </si>
  <si>
    <t>06.00+</t>
  </si>
  <si>
    <t>73,5</t>
  </si>
  <si>
    <t>ЧЕРКЕЗ ИВАН</t>
  </si>
  <si>
    <t>06.00</t>
  </si>
  <si>
    <t xml:space="preserve">ТОЛМАЧЁВ  ВАСИЛИЙ </t>
  </si>
  <si>
    <t>71,5</t>
  </si>
  <si>
    <t>КАРПОВ  ИЛЬЯ</t>
  </si>
  <si>
    <t>05.00+</t>
  </si>
  <si>
    <t xml:space="preserve">КОВТУНОВ  АЛЬБЕРТ </t>
  </si>
  <si>
    <t xml:space="preserve">НАПОЛОВ  МИХАИЛ </t>
  </si>
  <si>
    <t>04.00+</t>
  </si>
  <si>
    <t xml:space="preserve">ЯКУБОВ  ВАДИМ </t>
  </si>
  <si>
    <t>05.00-</t>
  </si>
  <si>
    <t>Подростки - Ж - ТРУДНОСТЬ</t>
  </si>
  <si>
    <t>3,5</t>
  </si>
  <si>
    <t>02:26</t>
  </si>
  <si>
    <t>02:33</t>
  </si>
  <si>
    <t>35.00</t>
  </si>
  <si>
    <t>9,5</t>
  </si>
  <si>
    <t xml:space="preserve">ГАПЕЕВЦЕВА   ЕВГЕНИЯ  </t>
  </si>
  <si>
    <t>31.00+</t>
  </si>
  <si>
    <t>35.00+</t>
  </si>
  <si>
    <t>36.00</t>
  </si>
  <si>
    <t xml:space="preserve">СЕРГЕЕВА  СВЕТЛАНА </t>
  </si>
  <si>
    <t>30.00+</t>
  </si>
  <si>
    <t>МИТРОФАНОВА ЕКАТЕРИНА</t>
  </si>
  <si>
    <t xml:space="preserve">РЫСЕВА  АННА </t>
  </si>
  <si>
    <t>РЫБКИНА ВАССА</t>
  </si>
  <si>
    <t>ЛЮБИМОВА  МАРИЯ</t>
  </si>
  <si>
    <t>32.00</t>
  </si>
  <si>
    <t>33,5</t>
  </si>
  <si>
    <t>ВАСИЧКОВА ЕКАТЕРИНА</t>
  </si>
  <si>
    <t>ЧУРИКОВА МАРИЯ</t>
  </si>
  <si>
    <t>НЕГРОБОВА АЛИСА</t>
  </si>
  <si>
    <t>ВОРОНОВА УЛЬЯНА</t>
  </si>
  <si>
    <t xml:space="preserve">РЯБОВА  ЗОЯ </t>
  </si>
  <si>
    <t>ЗАДОНСКАЯ  АННА</t>
  </si>
  <si>
    <t xml:space="preserve">ТИХАНОВИЧ  СОФЬЯ </t>
  </si>
  <si>
    <t>МАРКИНА МАРИЯ</t>
  </si>
  <si>
    <t xml:space="preserve">УСТИНОВА  АННА  </t>
  </si>
  <si>
    <t>ЕВДОКИМОВА МАРИЯ</t>
  </si>
  <si>
    <t>ОРБЕРГ ЕЛЕНА</t>
  </si>
  <si>
    <t>ПОТАПОВА ДАРЬЯ</t>
  </si>
  <si>
    <t>ГИЛЬМАНОВА  ДИАНА</t>
  </si>
  <si>
    <t>ГАВРИЛОВА СОФЬЯ</t>
  </si>
  <si>
    <t>МОЛОКОВА ВИКТОРИЯ</t>
  </si>
  <si>
    <t>ПОПОВА АНАСТАСИЯ</t>
  </si>
  <si>
    <t>11.00+</t>
  </si>
  <si>
    <t>КУЧЕРЯВ АНГЕЛИНА</t>
  </si>
  <si>
    <t>САДОВНИКОВА ЕЛИЗАВЕТА</t>
  </si>
  <si>
    <t xml:space="preserve">МОТОВИЛО  АЛЕКСАНДРА </t>
  </si>
  <si>
    <t>ЛИСИЦКАЯ   КАРОЛИНА</t>
  </si>
  <si>
    <t xml:space="preserve">СМЫСЛОВА  СВЕТЛАНА </t>
  </si>
  <si>
    <t>КУЛАМОВА ВАСИЛИСА</t>
  </si>
  <si>
    <t>ТЕРЕХОВА ПОЛИНА</t>
  </si>
  <si>
    <t>ЛАДЫКИНА ЕЛИЗАВЕТА</t>
  </si>
  <si>
    <t xml:space="preserve">КОЛОТОВА  КСЕНИЯ </t>
  </si>
  <si>
    <t xml:space="preserve">МАТВЕЕВА  ЭЛЯ </t>
  </si>
  <si>
    <t>Список судей</t>
  </si>
  <si>
    <t>21-23 март 2015г.</t>
  </si>
  <si>
    <t>№</t>
  </si>
  <si>
    <t>ФИО</t>
  </si>
  <si>
    <t>Кат.</t>
  </si>
  <si>
    <t>Должность</t>
  </si>
  <si>
    <t>Богомолов Г.К.</t>
  </si>
  <si>
    <t>МК</t>
  </si>
  <si>
    <t>Гл. судья</t>
  </si>
  <si>
    <t>Бабешко П.И.</t>
  </si>
  <si>
    <t>ВК</t>
  </si>
  <si>
    <t>Гл. секретарь</t>
  </si>
  <si>
    <t>Хороших А.Н.</t>
  </si>
  <si>
    <t>Зам по безопасности</t>
  </si>
  <si>
    <t>Шаталов С.В</t>
  </si>
  <si>
    <t>Зам. по виду</t>
  </si>
  <si>
    <t>Золотарёва И.Р.</t>
  </si>
  <si>
    <t>Зам по виду</t>
  </si>
  <si>
    <t>Чистякова С.Г.</t>
  </si>
  <si>
    <t>Хорощенко И.Л.</t>
  </si>
  <si>
    <t>Воропаева О.В.</t>
  </si>
  <si>
    <t>Богомолова А.Г.</t>
  </si>
  <si>
    <t>трасса, зона</t>
  </si>
  <si>
    <t>Курачёва Е.С.</t>
  </si>
  <si>
    <t>Левышкин И.В.</t>
  </si>
  <si>
    <t>Лопес Э.В.</t>
  </si>
  <si>
    <t>Максимов И.Н.</t>
  </si>
  <si>
    <t>стр, зона</t>
  </si>
  <si>
    <t>Медведева В.В.</t>
  </si>
  <si>
    <t>схема, зона</t>
  </si>
  <si>
    <t>Ревякина И.Ю.</t>
  </si>
  <si>
    <t>зона,видео</t>
  </si>
  <si>
    <t>Торшин М.В.</t>
  </si>
  <si>
    <t>страховка</t>
  </si>
  <si>
    <t>Арнаутов Д.Ю.</t>
  </si>
  <si>
    <t>с/с</t>
  </si>
  <si>
    <t>Барабанов Т.М.</t>
  </si>
  <si>
    <t>Бывальцев П.К.</t>
  </si>
  <si>
    <t>Горин В.Л.</t>
  </si>
  <si>
    <t>Коренюгин Д.И.</t>
  </si>
  <si>
    <t>Кретинин П.В.</t>
  </si>
  <si>
    <t>Мишакина А.А.</t>
  </si>
  <si>
    <t>зона</t>
  </si>
  <si>
    <t>Нечаева М.А.</t>
  </si>
  <si>
    <t>Никифорова В.Э.</t>
  </si>
  <si>
    <t>Перелыгина Е.В.</t>
  </si>
  <si>
    <t>Пухова А.Г.</t>
  </si>
  <si>
    <t>Румянцев Р.В.</t>
  </si>
  <si>
    <t>Чёрный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</si>
</sst>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24"/>
      <name val="Verdana"/>
      <family val="2"/>
    </font>
    <font>
      <b/>
      <sz val="9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 quotePrefix="1">
      <alignment horizontal="right"/>
    </xf>
    <xf numFmtId="0" fontId="5" fillId="0" borderId="1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right"/>
    </xf>
    <xf numFmtId="0" fontId="3" fillId="0" borderId="16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3" xfId="0" applyFont="1" applyFill="1" applyBorder="1" applyAlignment="1" quotePrefix="1">
      <alignment horizontal="right"/>
    </xf>
    <xf numFmtId="0" fontId="11" fillId="0" borderId="16" xfId="0" applyFont="1" applyFill="1" applyBorder="1" applyAlignment="1" quotePrefix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right"/>
    </xf>
    <xf numFmtId="0" fontId="5" fillId="0" borderId="16" xfId="0" applyFon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 quotePrefix="1">
      <alignment horizontal="right"/>
    </xf>
    <xf numFmtId="0" fontId="13" fillId="0" borderId="11" xfId="0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12" fillId="0" borderId="13" xfId="0" applyFont="1" applyFill="1" applyBorder="1" applyAlignment="1" quotePrefix="1">
      <alignment horizontal="right"/>
    </xf>
    <xf numFmtId="0" fontId="11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3" fillId="0" borderId="11" xfId="54" applyFont="1" applyBorder="1" applyAlignment="1" quotePrefix="1">
      <alignment horizontal="right"/>
      <protection/>
    </xf>
    <xf numFmtId="0" fontId="3" fillId="0" borderId="0" xfId="54" applyFont="1" applyBorder="1" applyAlignment="1" quotePrefix="1">
      <alignment horizontal="right"/>
      <protection/>
    </xf>
    <xf numFmtId="0" fontId="3" fillId="0" borderId="0" xfId="0" applyFont="1" applyBorder="1" applyAlignment="1">
      <alignment/>
    </xf>
    <xf numFmtId="0" fontId="3" fillId="0" borderId="11" xfId="54" applyFont="1" applyBorder="1" applyAlignment="1">
      <alignment horizontal="right"/>
      <protection/>
    </xf>
    <xf numFmtId="0" fontId="3" fillId="0" borderId="18" xfId="54" applyFont="1" applyBorder="1" applyAlignment="1" quotePrefix="1">
      <alignment horizontal="right"/>
      <protection/>
    </xf>
    <xf numFmtId="0" fontId="3" fillId="0" borderId="19" xfId="54" applyFont="1" applyBorder="1" applyAlignment="1" quotePrefix="1">
      <alignment horizontal="right"/>
      <protection/>
    </xf>
    <xf numFmtId="0" fontId="3" fillId="0" borderId="18" xfId="54" applyFont="1" applyBorder="1" applyAlignment="1">
      <alignment horizontal="right"/>
      <protection/>
    </xf>
    <xf numFmtId="0" fontId="3" fillId="0" borderId="19" xfId="54" applyFont="1" applyBorder="1" applyAlignment="1">
      <alignment horizontal="right"/>
      <protection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6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" fillId="0" borderId="13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12" fillId="0" borderId="13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23" xfId="0" applyFont="1" applyFill="1" applyBorder="1" applyAlignment="1">
      <alignment/>
    </xf>
    <xf numFmtId="0" fontId="13" fillId="0" borderId="23" xfId="0" applyFont="1" applyFill="1" applyBorder="1" applyAlignment="1">
      <alignment horizontal="right"/>
    </xf>
    <xf numFmtId="0" fontId="13" fillId="0" borderId="23" xfId="0" applyFont="1" applyFill="1" applyBorder="1" applyAlignment="1" quotePrefix="1">
      <alignment horizontal="right"/>
    </xf>
    <xf numFmtId="0" fontId="13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Fill="1" applyBorder="1" applyAlignment="1" quotePrefix="1">
      <alignment horizontal="right"/>
    </xf>
    <xf numFmtId="0" fontId="8" fillId="0" borderId="11" xfId="0" applyFont="1" applyBorder="1" applyAlignment="1">
      <alignment horizontal="center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11" fillId="0" borderId="13" xfId="53" applyFont="1" applyFill="1" applyBorder="1">
      <alignment/>
      <protection/>
    </xf>
    <xf numFmtId="0" fontId="11" fillId="0" borderId="13" xfId="53" applyFont="1" applyFill="1" applyBorder="1" applyAlignment="1">
      <alignment horizontal="right"/>
      <protection/>
    </xf>
    <xf numFmtId="0" fontId="11" fillId="0" borderId="13" xfId="53" applyFont="1" applyFill="1" applyBorder="1" applyAlignment="1" quotePrefix="1">
      <alignment horizontal="right"/>
      <protection/>
    </xf>
    <xf numFmtId="0" fontId="11" fillId="0" borderId="16" xfId="53" applyFont="1" applyFill="1" applyBorder="1" applyAlignment="1" quotePrefix="1">
      <alignment horizontal="right"/>
      <protection/>
    </xf>
    <xf numFmtId="0" fontId="5" fillId="0" borderId="13" xfId="53" applyFont="1" applyFill="1" applyBorder="1">
      <alignment/>
      <protection/>
    </xf>
    <xf numFmtId="0" fontId="5" fillId="0" borderId="13" xfId="53" applyFont="1" applyFill="1" applyBorder="1" applyAlignment="1">
      <alignment horizontal="right"/>
      <protection/>
    </xf>
    <xf numFmtId="0" fontId="5" fillId="0" borderId="13" xfId="53" applyFont="1" applyFill="1" applyBorder="1" applyAlignment="1" quotePrefix="1">
      <alignment horizontal="right"/>
      <protection/>
    </xf>
    <xf numFmtId="0" fontId="5" fillId="0" borderId="16" xfId="53" applyFont="1" applyFill="1" applyBorder="1" applyAlignment="1" quotePrefix="1">
      <alignment horizontal="right"/>
      <protection/>
    </xf>
    <xf numFmtId="0" fontId="13" fillId="0" borderId="13" xfId="0" applyFont="1" applyFill="1" applyBorder="1" applyAlignment="1" quotePrefix="1">
      <alignment horizontal="center"/>
    </xf>
    <xf numFmtId="0" fontId="17" fillId="0" borderId="11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8" fillId="0" borderId="11" xfId="0" applyFont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15" fillId="0" borderId="0" xfId="52" applyAlignment="1">
      <alignment horizontal="center"/>
      <protection/>
    </xf>
    <xf numFmtId="0" fontId="13" fillId="0" borderId="16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13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0" fontId="13" fillId="0" borderId="13" xfId="52" applyFont="1" applyFill="1" applyBorder="1" applyAlignment="1" quotePrefix="1">
      <alignment horizontal="center"/>
      <protection/>
    </xf>
    <xf numFmtId="0" fontId="13" fillId="0" borderId="16" xfId="52" applyFont="1" applyFill="1" applyBorder="1" applyAlignment="1" quotePrefix="1">
      <alignment horizontal="center"/>
      <protection/>
    </xf>
    <xf numFmtId="0" fontId="12" fillId="0" borderId="13" xfId="52" applyFont="1" applyFill="1" applyBorder="1" applyAlignment="1" quotePrefix="1">
      <alignment horizontal="center"/>
      <protection/>
    </xf>
    <xf numFmtId="0" fontId="12" fillId="0" borderId="16" xfId="52" applyFont="1" applyFill="1" applyBorder="1" applyAlignment="1" quotePrefix="1">
      <alignment horizontal="center"/>
      <protection/>
    </xf>
    <xf numFmtId="0" fontId="0" fillId="0" borderId="11" xfId="0" applyBorder="1" applyAlignment="1">
      <alignment horizontal="center"/>
    </xf>
    <xf numFmtId="0" fontId="12" fillId="0" borderId="0" xfId="52" applyFont="1" applyFill="1" applyBorder="1">
      <alignment/>
      <protection/>
    </xf>
    <xf numFmtId="0" fontId="12" fillId="0" borderId="0" xfId="52" applyFont="1" applyFill="1" applyBorder="1" applyAlignment="1">
      <alignment horizontal="center"/>
      <protection/>
    </xf>
    <xf numFmtId="0" fontId="12" fillId="0" borderId="0" xfId="52" applyFont="1" applyFill="1" applyBorder="1" applyAlignment="1" quotePrefix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52" applyFont="1">
      <alignment/>
      <protection/>
    </xf>
    <xf numFmtId="0" fontId="15" fillId="0" borderId="0" xfId="52">
      <alignment/>
      <protection/>
    </xf>
    <xf numFmtId="0" fontId="11" fillId="0" borderId="13" xfId="0" applyFont="1" applyFill="1" applyBorder="1" applyAlignment="1" quotePrefix="1">
      <alignment horizontal="center"/>
    </xf>
    <xf numFmtId="0" fontId="11" fillId="0" borderId="16" xfId="0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6" xfId="0" applyFont="1" applyFill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61" fillId="0" borderId="24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16" fontId="3" fillId="0" borderId="15" xfId="53" applyNumberFormat="1" applyFont="1" applyBorder="1" applyAlignment="1">
      <alignment horizontal="center"/>
      <protection/>
    </xf>
    <xf numFmtId="16" fontId="3" fillId="0" borderId="14" xfId="53" applyNumberFormat="1" applyFont="1" applyBorder="1" applyAlignment="1">
      <alignment horizontal="center"/>
      <protection/>
    </xf>
    <xf numFmtId="16" fontId="3" fillId="0" borderId="12" xfId="53" applyNumberFormat="1" applyFont="1" applyBorder="1" applyAlignment="1">
      <alignment horizontal="center"/>
      <protection/>
    </xf>
    <xf numFmtId="0" fontId="3" fillId="0" borderId="27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16" fontId="3" fillId="0" borderId="15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5" fillId="0" borderId="0" xfId="52" applyFont="1" applyAlignment="1">
      <alignment horizontal="left"/>
      <protection/>
    </xf>
    <xf numFmtId="16" fontId="3" fillId="0" borderId="15" xfId="52" applyNumberFormat="1" applyFont="1" applyBorder="1" applyAlignment="1">
      <alignment horizontal="center"/>
      <protection/>
    </xf>
    <xf numFmtId="16" fontId="3" fillId="0" borderId="14" xfId="52" applyNumberFormat="1" applyFont="1" applyBorder="1" applyAlignment="1">
      <alignment horizontal="center"/>
      <protection/>
    </xf>
    <xf numFmtId="16" fontId="3" fillId="0" borderId="12" xfId="52" applyNumberFormat="1" applyFont="1" applyBorder="1" applyAlignment="1">
      <alignment horizontal="center"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left"/>
    </xf>
    <xf numFmtId="0" fontId="61" fillId="0" borderId="24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отоколы результатов - Подр - М - СКОРОСТ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8"/>
  <sheetViews>
    <sheetView zoomScalePageLayoutView="0" workbookViewId="0" topLeftCell="A1">
      <selection activeCell="A8" sqref="A8:J73"/>
    </sheetView>
  </sheetViews>
  <sheetFormatPr defaultColWidth="7.00390625" defaultRowHeight="15"/>
  <cols>
    <col min="1" max="1" width="6.00390625" style="7" bestFit="1" customWidth="1"/>
    <col min="2" max="2" width="26.421875" style="1" bestFit="1" customWidth="1"/>
    <col min="3" max="3" width="25.57421875" style="1" bestFit="1" customWidth="1"/>
    <col min="4" max="4" width="5.57421875" style="7" bestFit="1" customWidth="1"/>
    <col min="5" max="5" width="7.00390625" style="7" bestFit="1" customWidth="1"/>
    <col min="6" max="9" width="9.00390625" style="7" bestFit="1" customWidth="1"/>
    <col min="10" max="10" width="4.28125" style="8" bestFit="1" customWidth="1"/>
    <col min="11" max="251" width="9.140625" style="1" customWidth="1"/>
    <col min="252" max="252" width="6.00390625" style="1" bestFit="1" customWidth="1"/>
    <col min="253" max="253" width="26.421875" style="1" bestFit="1" customWidth="1"/>
    <col min="254" max="254" width="25.57421875" style="1" bestFit="1" customWidth="1"/>
    <col min="255" max="255" width="5.57421875" style="1" bestFit="1" customWidth="1"/>
    <col min="256" max="16384" width="7.00390625" style="1" bestFit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3"/>
      <c r="F3" s="194" t="s">
        <v>293</v>
      </c>
      <c r="G3" s="194"/>
      <c r="H3" s="194"/>
      <c r="I3" s="194"/>
      <c r="J3" s="5"/>
    </row>
    <row r="4" spans="1:10" s="2" customFormat="1" ht="12.75">
      <c r="A4" s="195" t="s">
        <v>292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5"/>
      <c r="C5" s="5"/>
      <c r="D5" s="4"/>
      <c r="E5" s="4"/>
      <c r="F5" s="4"/>
      <c r="G5" s="4"/>
      <c r="H5" s="4"/>
      <c r="I5" s="4"/>
      <c r="J5" s="5"/>
    </row>
    <row r="6" spans="1:9" ht="12" customHeight="1">
      <c r="A6" s="196" t="s">
        <v>291</v>
      </c>
      <c r="B6" s="196"/>
      <c r="C6" s="196"/>
      <c r="D6" s="196"/>
      <c r="E6" s="196"/>
      <c r="F6" s="196"/>
      <c r="G6" s="196"/>
      <c r="H6" s="196"/>
      <c r="I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7" t="s">
        <v>297</v>
      </c>
    </row>
    <row r="9" spans="1:10" ht="10.5">
      <c r="A9" s="199"/>
      <c r="B9" s="197"/>
      <c r="C9" s="197"/>
      <c r="D9" s="197"/>
      <c r="E9" s="199"/>
      <c r="F9" s="12" t="s">
        <v>286</v>
      </c>
      <c r="G9" s="12" t="s">
        <v>286</v>
      </c>
      <c r="H9" s="12" t="s">
        <v>286</v>
      </c>
      <c r="I9" s="32" t="s">
        <v>286</v>
      </c>
      <c r="J9" s="197"/>
    </row>
    <row r="10" spans="1:10" ht="11.25">
      <c r="A10" s="13">
        <v>1</v>
      </c>
      <c r="B10" s="13" t="s">
        <v>16</v>
      </c>
      <c r="C10" s="13" t="s">
        <v>17</v>
      </c>
      <c r="D10" s="15">
        <v>2002</v>
      </c>
      <c r="E10" s="15">
        <v>1</v>
      </c>
      <c r="F10" s="16" t="s">
        <v>18</v>
      </c>
      <c r="G10" s="16" t="s">
        <v>19</v>
      </c>
      <c r="H10" s="16" t="s">
        <v>20</v>
      </c>
      <c r="I10" s="33" t="s">
        <v>21</v>
      </c>
      <c r="J10" s="28">
        <v>1</v>
      </c>
    </row>
    <row r="11" spans="1:10" ht="11.25">
      <c r="A11" s="13">
        <v>2</v>
      </c>
      <c r="B11" s="13" t="s">
        <v>22</v>
      </c>
      <c r="C11" s="13" t="s">
        <v>23</v>
      </c>
      <c r="D11" s="15">
        <v>2002</v>
      </c>
      <c r="E11" s="15">
        <v>1</v>
      </c>
      <c r="F11" s="16" t="s">
        <v>24</v>
      </c>
      <c r="G11" s="16" t="s">
        <v>25</v>
      </c>
      <c r="H11" s="16" t="s">
        <v>26</v>
      </c>
      <c r="I11" s="33" t="s">
        <v>27</v>
      </c>
      <c r="J11" s="28">
        <v>1</v>
      </c>
    </row>
    <row r="12" spans="1:10" ht="11.25">
      <c r="A12" s="13">
        <v>3</v>
      </c>
      <c r="B12" s="13" t="s">
        <v>10</v>
      </c>
      <c r="C12" s="13" t="s">
        <v>961</v>
      </c>
      <c r="D12" s="15">
        <v>2002</v>
      </c>
      <c r="E12" s="15">
        <v>1</v>
      </c>
      <c r="F12" s="16" t="s">
        <v>12</v>
      </c>
      <c r="G12" s="16" t="s">
        <v>13</v>
      </c>
      <c r="H12" s="16" t="s">
        <v>14</v>
      </c>
      <c r="I12" s="33" t="s">
        <v>15</v>
      </c>
      <c r="J12" s="28">
        <v>1</v>
      </c>
    </row>
    <row r="13" spans="1:10" ht="11.25">
      <c r="A13" s="17">
        <v>4</v>
      </c>
      <c r="B13" s="17" t="s">
        <v>28</v>
      </c>
      <c r="C13" s="17" t="s">
        <v>962</v>
      </c>
      <c r="D13" s="19">
        <v>2002</v>
      </c>
      <c r="E13" s="19">
        <v>2</v>
      </c>
      <c r="F13" s="20" t="s">
        <v>30</v>
      </c>
      <c r="G13" s="20" t="s">
        <v>31</v>
      </c>
      <c r="H13" s="20" t="s">
        <v>32</v>
      </c>
      <c r="I13" s="34" t="s">
        <v>33</v>
      </c>
      <c r="J13" s="29">
        <v>1</v>
      </c>
    </row>
    <row r="14" spans="1:10" ht="11.25">
      <c r="A14" s="17">
        <v>5</v>
      </c>
      <c r="B14" s="17" t="s">
        <v>34</v>
      </c>
      <c r="C14" s="17" t="s">
        <v>17</v>
      </c>
      <c r="D14" s="19">
        <v>2002</v>
      </c>
      <c r="E14" s="19">
        <v>3</v>
      </c>
      <c r="F14" s="20" t="s">
        <v>35</v>
      </c>
      <c r="G14" s="20" t="s">
        <v>36</v>
      </c>
      <c r="H14" s="19"/>
      <c r="I14" s="35"/>
      <c r="J14" s="29">
        <v>1</v>
      </c>
    </row>
    <row r="15" spans="1:10" ht="11.25">
      <c r="A15" s="17">
        <v>6</v>
      </c>
      <c r="B15" s="17" t="s">
        <v>37</v>
      </c>
      <c r="C15" s="17" t="s">
        <v>38</v>
      </c>
      <c r="D15" s="19">
        <v>2002</v>
      </c>
      <c r="E15" s="19">
        <v>2</v>
      </c>
      <c r="F15" s="20" t="s">
        <v>39</v>
      </c>
      <c r="G15" s="20" t="s">
        <v>40</v>
      </c>
      <c r="H15" s="19"/>
      <c r="I15" s="35"/>
      <c r="J15" s="29">
        <v>1</v>
      </c>
    </row>
    <row r="16" spans="1:10" ht="11.25">
      <c r="A16" s="17">
        <v>7</v>
      </c>
      <c r="B16" s="17" t="s">
        <v>41</v>
      </c>
      <c r="C16" s="17" t="s">
        <v>963</v>
      </c>
      <c r="D16" s="19">
        <v>2002</v>
      </c>
      <c r="E16" s="19">
        <v>2</v>
      </c>
      <c r="F16" s="20" t="s">
        <v>43</v>
      </c>
      <c r="G16" s="20" t="s">
        <v>44</v>
      </c>
      <c r="H16" s="19"/>
      <c r="I16" s="35"/>
      <c r="J16" s="29">
        <v>1</v>
      </c>
    </row>
    <row r="17" spans="1:10" ht="12.75">
      <c r="A17" s="21">
        <v>8</v>
      </c>
      <c r="B17" s="17" t="s">
        <v>45</v>
      </c>
      <c r="C17" s="17" t="s">
        <v>23</v>
      </c>
      <c r="D17" s="19">
        <v>2002</v>
      </c>
      <c r="E17" s="19">
        <v>2</v>
      </c>
      <c r="F17" s="20" t="s">
        <v>46</v>
      </c>
      <c r="G17" s="19" t="s">
        <v>47</v>
      </c>
      <c r="H17" s="19"/>
      <c r="I17" s="35"/>
      <c r="J17" s="29">
        <v>1</v>
      </c>
    </row>
    <row r="18" spans="1:10" ht="11.25">
      <c r="A18" s="17">
        <v>9</v>
      </c>
      <c r="B18" s="17" t="s">
        <v>48</v>
      </c>
      <c r="C18" s="17" t="s">
        <v>963</v>
      </c>
      <c r="D18" s="19">
        <v>2002</v>
      </c>
      <c r="E18" s="19">
        <v>2</v>
      </c>
      <c r="F18" s="20" t="s">
        <v>49</v>
      </c>
      <c r="G18" s="19"/>
      <c r="H18" s="19"/>
      <c r="I18" s="35"/>
      <c r="J18" s="29">
        <v>1</v>
      </c>
    </row>
    <row r="19" spans="1:10" ht="12.75">
      <c r="A19" s="21">
        <v>10</v>
      </c>
      <c r="B19" s="17" t="s">
        <v>50</v>
      </c>
      <c r="C19" s="17" t="s">
        <v>961</v>
      </c>
      <c r="D19" s="19">
        <v>2004</v>
      </c>
      <c r="E19" s="19">
        <v>2</v>
      </c>
      <c r="F19" s="20" t="s">
        <v>51</v>
      </c>
      <c r="G19" s="19"/>
      <c r="H19" s="19"/>
      <c r="I19" s="35"/>
      <c r="J19" s="30">
        <v>2</v>
      </c>
    </row>
    <row r="20" spans="1:10" ht="10.5">
      <c r="A20" s="17">
        <v>11</v>
      </c>
      <c r="B20" s="17" t="s">
        <v>52</v>
      </c>
      <c r="C20" s="17" t="s">
        <v>38</v>
      </c>
      <c r="D20" s="19">
        <v>2002</v>
      </c>
      <c r="E20" s="19">
        <v>2</v>
      </c>
      <c r="F20" s="20" t="s">
        <v>53</v>
      </c>
      <c r="G20" s="19"/>
      <c r="H20" s="19"/>
      <c r="I20" s="35"/>
      <c r="J20" s="30">
        <v>2</v>
      </c>
    </row>
    <row r="21" spans="1:10" ht="10.5">
      <c r="A21" s="17">
        <v>12</v>
      </c>
      <c r="B21" s="17" t="s">
        <v>54</v>
      </c>
      <c r="C21" s="17" t="s">
        <v>17</v>
      </c>
      <c r="D21" s="19">
        <v>2002</v>
      </c>
      <c r="E21" s="19">
        <v>2</v>
      </c>
      <c r="F21" s="20" t="s">
        <v>55</v>
      </c>
      <c r="G21" s="19"/>
      <c r="H21" s="19"/>
      <c r="I21" s="35"/>
      <c r="J21" s="30">
        <v>2</v>
      </c>
    </row>
    <row r="22" spans="1:10" ht="10.5">
      <c r="A22" s="17">
        <v>13</v>
      </c>
      <c r="B22" s="17" t="s">
        <v>56</v>
      </c>
      <c r="C22" s="17" t="s">
        <v>23</v>
      </c>
      <c r="D22" s="19">
        <v>2002</v>
      </c>
      <c r="E22" s="19">
        <v>2</v>
      </c>
      <c r="F22" s="20" t="s">
        <v>57</v>
      </c>
      <c r="G22" s="19"/>
      <c r="H22" s="19"/>
      <c r="I22" s="35"/>
      <c r="J22" s="30">
        <v>2</v>
      </c>
    </row>
    <row r="23" spans="1:10" ht="10.5">
      <c r="A23" s="17">
        <v>14</v>
      </c>
      <c r="B23" s="17" t="s">
        <v>58</v>
      </c>
      <c r="C23" s="17" t="s">
        <v>962</v>
      </c>
      <c r="D23" s="19">
        <v>2003</v>
      </c>
      <c r="E23" s="19">
        <v>2</v>
      </c>
      <c r="F23" s="20" t="s">
        <v>59</v>
      </c>
      <c r="G23" s="19"/>
      <c r="H23" s="19"/>
      <c r="I23" s="35"/>
      <c r="J23" s="30">
        <v>2</v>
      </c>
    </row>
    <row r="24" spans="1:10" ht="10.5">
      <c r="A24" s="17">
        <v>15</v>
      </c>
      <c r="B24" s="17" t="s">
        <v>60</v>
      </c>
      <c r="C24" s="17" t="s">
        <v>38</v>
      </c>
      <c r="D24" s="19">
        <v>2002</v>
      </c>
      <c r="E24" s="19">
        <v>2</v>
      </c>
      <c r="F24" s="20" t="s">
        <v>61</v>
      </c>
      <c r="G24" s="19"/>
      <c r="H24" s="19"/>
      <c r="I24" s="35"/>
      <c r="J24" s="30">
        <v>2</v>
      </c>
    </row>
    <row r="25" spans="1:10" ht="10.5">
      <c r="A25" s="17">
        <v>16</v>
      </c>
      <c r="B25" s="17" t="s">
        <v>62</v>
      </c>
      <c r="C25" s="17" t="s">
        <v>963</v>
      </c>
      <c r="D25" s="19">
        <v>2003</v>
      </c>
      <c r="E25" s="19">
        <v>3</v>
      </c>
      <c r="F25" s="20" t="s">
        <v>63</v>
      </c>
      <c r="G25" s="19"/>
      <c r="H25" s="19"/>
      <c r="I25" s="35"/>
      <c r="J25" s="30">
        <v>2</v>
      </c>
    </row>
    <row r="26" spans="1:10" ht="10.5">
      <c r="A26" s="17">
        <v>17</v>
      </c>
      <c r="B26" s="17" t="s">
        <v>64</v>
      </c>
      <c r="C26" s="17" t="s">
        <v>17</v>
      </c>
      <c r="D26" s="19">
        <v>2003</v>
      </c>
      <c r="E26" s="19">
        <v>1</v>
      </c>
      <c r="F26" s="20" t="s">
        <v>65</v>
      </c>
      <c r="G26" s="19"/>
      <c r="H26" s="19"/>
      <c r="I26" s="35"/>
      <c r="J26" s="30">
        <v>2</v>
      </c>
    </row>
    <row r="27" spans="1:10" ht="10.5">
      <c r="A27" s="17">
        <v>18</v>
      </c>
      <c r="B27" s="17" t="s">
        <v>66</v>
      </c>
      <c r="C27" s="17" t="s">
        <v>963</v>
      </c>
      <c r="D27" s="19">
        <v>2003</v>
      </c>
      <c r="E27" s="19">
        <v>3</v>
      </c>
      <c r="F27" s="20" t="s">
        <v>67</v>
      </c>
      <c r="G27" s="19"/>
      <c r="H27" s="19"/>
      <c r="I27" s="35"/>
      <c r="J27" s="30">
        <v>2</v>
      </c>
    </row>
    <row r="28" spans="1:10" ht="10.5">
      <c r="A28" s="17">
        <v>19</v>
      </c>
      <c r="B28" s="17" t="s">
        <v>68</v>
      </c>
      <c r="C28" s="17" t="s">
        <v>962</v>
      </c>
      <c r="D28" s="19">
        <v>2002</v>
      </c>
      <c r="E28" s="19" t="s">
        <v>69</v>
      </c>
      <c r="F28" s="20" t="s">
        <v>70</v>
      </c>
      <c r="G28" s="19"/>
      <c r="H28" s="19"/>
      <c r="I28" s="35"/>
      <c r="J28" s="30">
        <v>2</v>
      </c>
    </row>
    <row r="29" spans="1:10" ht="10.5">
      <c r="A29" s="17">
        <v>20</v>
      </c>
      <c r="B29" s="17" t="s">
        <v>71</v>
      </c>
      <c r="C29" s="17" t="s">
        <v>964</v>
      </c>
      <c r="D29" s="19">
        <v>2004</v>
      </c>
      <c r="E29" s="19">
        <v>2</v>
      </c>
      <c r="F29" s="20" t="s">
        <v>72</v>
      </c>
      <c r="G29" s="19"/>
      <c r="H29" s="19"/>
      <c r="I29" s="35"/>
      <c r="J29" s="30">
        <v>2</v>
      </c>
    </row>
    <row r="30" spans="1:10" ht="10.5">
      <c r="A30" s="17">
        <v>21</v>
      </c>
      <c r="B30" s="17" t="s">
        <v>73</v>
      </c>
      <c r="C30" s="17" t="s">
        <v>965</v>
      </c>
      <c r="D30" s="19">
        <v>2002</v>
      </c>
      <c r="E30" s="19">
        <v>1</v>
      </c>
      <c r="F30" s="20" t="s">
        <v>74</v>
      </c>
      <c r="G30" s="19"/>
      <c r="H30" s="19"/>
      <c r="I30" s="35"/>
      <c r="J30" s="30">
        <v>2</v>
      </c>
    </row>
    <row r="31" spans="1:10" ht="10.5">
      <c r="A31" s="17">
        <v>22</v>
      </c>
      <c r="B31" s="17" t="s">
        <v>75</v>
      </c>
      <c r="C31" s="17" t="s">
        <v>76</v>
      </c>
      <c r="D31" s="19">
        <v>2002</v>
      </c>
      <c r="E31" s="19" t="s">
        <v>69</v>
      </c>
      <c r="F31" s="20" t="s">
        <v>77</v>
      </c>
      <c r="G31" s="19"/>
      <c r="H31" s="19"/>
      <c r="I31" s="35"/>
      <c r="J31" s="30">
        <v>2</v>
      </c>
    </row>
    <row r="32" spans="1:10" ht="10.5">
      <c r="A32" s="17">
        <v>23</v>
      </c>
      <c r="B32" s="17" t="s">
        <v>78</v>
      </c>
      <c r="C32" s="17" t="s">
        <v>38</v>
      </c>
      <c r="D32" s="19">
        <v>2002</v>
      </c>
      <c r="E32" s="19">
        <v>2</v>
      </c>
      <c r="F32" s="20" t="s">
        <v>79</v>
      </c>
      <c r="G32" s="19"/>
      <c r="H32" s="19"/>
      <c r="I32" s="35"/>
      <c r="J32" s="30">
        <v>2</v>
      </c>
    </row>
    <row r="33" spans="1:10" ht="10.5">
      <c r="A33" s="17">
        <v>24</v>
      </c>
      <c r="B33" s="17" t="s">
        <v>80</v>
      </c>
      <c r="C33" s="17" t="s">
        <v>23</v>
      </c>
      <c r="D33" s="19">
        <v>2003</v>
      </c>
      <c r="E33" s="19">
        <v>2</v>
      </c>
      <c r="F33" s="20" t="s">
        <v>81</v>
      </c>
      <c r="G33" s="19"/>
      <c r="H33" s="19"/>
      <c r="I33" s="35"/>
      <c r="J33" s="30">
        <v>3</v>
      </c>
    </row>
    <row r="34" spans="1:10" ht="10.5">
      <c r="A34" s="17">
        <v>25</v>
      </c>
      <c r="B34" s="17" t="s">
        <v>82</v>
      </c>
      <c r="C34" s="17" t="s">
        <v>83</v>
      </c>
      <c r="D34" s="19">
        <v>2004</v>
      </c>
      <c r="E34" s="19" t="s">
        <v>84</v>
      </c>
      <c r="F34" s="20" t="s">
        <v>85</v>
      </c>
      <c r="G34" s="19"/>
      <c r="H34" s="19"/>
      <c r="I34" s="35"/>
      <c r="J34" s="30">
        <v>3</v>
      </c>
    </row>
    <row r="35" spans="1:10" ht="10.5">
      <c r="A35" s="17">
        <v>26</v>
      </c>
      <c r="B35" s="17" t="s">
        <v>86</v>
      </c>
      <c r="C35" s="17" t="s">
        <v>87</v>
      </c>
      <c r="D35" s="19">
        <v>2003</v>
      </c>
      <c r="E35" s="19">
        <v>1</v>
      </c>
      <c r="F35" s="20" t="s">
        <v>88</v>
      </c>
      <c r="G35" s="19"/>
      <c r="H35" s="19"/>
      <c r="I35" s="35"/>
      <c r="J35" s="30">
        <v>3</v>
      </c>
    </row>
    <row r="36" spans="1:10" ht="10.5">
      <c r="A36" s="17">
        <v>27</v>
      </c>
      <c r="B36" s="17" t="s">
        <v>89</v>
      </c>
      <c r="C36" s="17" t="s">
        <v>962</v>
      </c>
      <c r="D36" s="19">
        <v>2003</v>
      </c>
      <c r="E36" s="19">
        <v>2</v>
      </c>
      <c r="F36" s="20" t="s">
        <v>90</v>
      </c>
      <c r="G36" s="19"/>
      <c r="H36" s="19"/>
      <c r="I36" s="35"/>
      <c r="J36" s="30">
        <v>3</v>
      </c>
    </row>
    <row r="37" spans="1:10" ht="10.5">
      <c r="A37" s="17">
        <v>28</v>
      </c>
      <c r="B37" s="17" t="s">
        <v>91</v>
      </c>
      <c r="C37" s="17" t="s">
        <v>963</v>
      </c>
      <c r="D37" s="19">
        <v>2003</v>
      </c>
      <c r="E37" s="19">
        <v>2</v>
      </c>
      <c r="F37" s="20" t="s">
        <v>92</v>
      </c>
      <c r="G37" s="19"/>
      <c r="H37" s="19"/>
      <c r="I37" s="35"/>
      <c r="J37" s="30">
        <v>3</v>
      </c>
    </row>
    <row r="38" spans="1:10" ht="10.5">
      <c r="A38" s="17">
        <v>29</v>
      </c>
      <c r="B38" s="17" t="s">
        <v>93</v>
      </c>
      <c r="C38" s="17" t="s">
        <v>962</v>
      </c>
      <c r="D38" s="19">
        <v>2003</v>
      </c>
      <c r="E38" s="19">
        <v>2</v>
      </c>
      <c r="F38" s="20" t="s">
        <v>94</v>
      </c>
      <c r="G38" s="19"/>
      <c r="H38" s="19"/>
      <c r="I38" s="35"/>
      <c r="J38" s="30">
        <v>3</v>
      </c>
    </row>
    <row r="39" spans="1:10" ht="10.5">
      <c r="A39" s="17">
        <v>30</v>
      </c>
      <c r="B39" s="17" t="s">
        <v>95</v>
      </c>
      <c r="C39" s="17" t="s">
        <v>83</v>
      </c>
      <c r="D39" s="19">
        <v>2004</v>
      </c>
      <c r="E39" s="19">
        <v>3</v>
      </c>
      <c r="F39" s="20" t="s">
        <v>96</v>
      </c>
      <c r="G39" s="19"/>
      <c r="H39" s="19"/>
      <c r="I39" s="35"/>
      <c r="J39" s="30">
        <v>3</v>
      </c>
    </row>
    <row r="40" spans="1:10" ht="10.5">
      <c r="A40" s="17">
        <v>31</v>
      </c>
      <c r="B40" s="17" t="s">
        <v>97</v>
      </c>
      <c r="C40" s="17" t="s">
        <v>966</v>
      </c>
      <c r="D40" s="19">
        <v>2002</v>
      </c>
      <c r="E40" s="19" t="s">
        <v>84</v>
      </c>
      <c r="F40" s="20" t="s">
        <v>99</v>
      </c>
      <c r="G40" s="19"/>
      <c r="H40" s="19"/>
      <c r="I40" s="35"/>
      <c r="J40" s="30">
        <v>3</v>
      </c>
    </row>
    <row r="41" spans="1:10" ht="10.5">
      <c r="A41" s="17">
        <v>32</v>
      </c>
      <c r="B41" s="17" t="s">
        <v>100</v>
      </c>
      <c r="C41" s="17" t="s">
        <v>38</v>
      </c>
      <c r="D41" s="19">
        <v>2003</v>
      </c>
      <c r="E41" s="19" t="s">
        <v>84</v>
      </c>
      <c r="F41" s="20" t="s">
        <v>101</v>
      </c>
      <c r="G41" s="19"/>
      <c r="H41" s="19"/>
      <c r="I41" s="35"/>
      <c r="J41" s="30">
        <v>3</v>
      </c>
    </row>
    <row r="42" spans="1:10" ht="10.5">
      <c r="A42" s="17">
        <v>33</v>
      </c>
      <c r="B42" s="17" t="s">
        <v>102</v>
      </c>
      <c r="C42" s="17" t="s">
        <v>966</v>
      </c>
      <c r="D42" s="19">
        <v>2003</v>
      </c>
      <c r="E42" s="19" t="s">
        <v>84</v>
      </c>
      <c r="F42" s="20" t="s">
        <v>103</v>
      </c>
      <c r="G42" s="19"/>
      <c r="H42" s="19"/>
      <c r="I42" s="35"/>
      <c r="J42" s="30">
        <v>3</v>
      </c>
    </row>
    <row r="43" spans="1:10" ht="10.5">
      <c r="A43" s="17">
        <v>34</v>
      </c>
      <c r="B43" s="17" t="s">
        <v>104</v>
      </c>
      <c r="C43" s="17" t="s">
        <v>23</v>
      </c>
      <c r="D43" s="19">
        <v>2003</v>
      </c>
      <c r="E43" s="19">
        <v>2</v>
      </c>
      <c r="F43" s="20" t="s">
        <v>105</v>
      </c>
      <c r="G43" s="19"/>
      <c r="H43" s="19"/>
      <c r="I43" s="35"/>
      <c r="J43" s="30">
        <v>3</v>
      </c>
    </row>
    <row r="44" spans="1:10" ht="10.5">
      <c r="A44" s="17">
        <v>35</v>
      </c>
      <c r="B44" s="17" t="s">
        <v>106</v>
      </c>
      <c r="C44" s="17" t="s">
        <v>961</v>
      </c>
      <c r="D44" s="19">
        <v>2003</v>
      </c>
      <c r="E44" s="19">
        <v>3</v>
      </c>
      <c r="F44" s="20" t="s">
        <v>107</v>
      </c>
      <c r="G44" s="19"/>
      <c r="H44" s="19"/>
      <c r="I44" s="35"/>
      <c r="J44" s="30">
        <v>3</v>
      </c>
    </row>
    <row r="45" spans="1:10" ht="10.5">
      <c r="A45" s="17">
        <v>36</v>
      </c>
      <c r="B45" s="17" t="s">
        <v>108</v>
      </c>
      <c r="C45" s="17" t="s">
        <v>23</v>
      </c>
      <c r="D45" s="19">
        <v>2003</v>
      </c>
      <c r="E45" s="19">
        <v>2</v>
      </c>
      <c r="F45" s="20" t="s">
        <v>109</v>
      </c>
      <c r="G45" s="19"/>
      <c r="H45" s="19"/>
      <c r="I45" s="35"/>
      <c r="J45" s="30">
        <v>3</v>
      </c>
    </row>
    <row r="46" spans="1:10" ht="10.5">
      <c r="A46" s="17">
        <v>37</v>
      </c>
      <c r="B46" s="17" t="s">
        <v>110</v>
      </c>
      <c r="C46" s="17" t="s">
        <v>76</v>
      </c>
      <c r="D46" s="19">
        <v>2002</v>
      </c>
      <c r="E46" s="19" t="s">
        <v>84</v>
      </c>
      <c r="F46" s="20" t="s">
        <v>111</v>
      </c>
      <c r="G46" s="19"/>
      <c r="H46" s="19"/>
      <c r="I46" s="35"/>
      <c r="J46" s="30">
        <v>3</v>
      </c>
    </row>
    <row r="47" spans="1:10" ht="10.5">
      <c r="A47" s="17">
        <v>38</v>
      </c>
      <c r="B47" s="17" t="s">
        <v>112</v>
      </c>
      <c r="C47" s="17" t="s">
        <v>83</v>
      </c>
      <c r="D47" s="19">
        <v>2003</v>
      </c>
      <c r="E47" s="19" t="s">
        <v>69</v>
      </c>
      <c r="F47" s="20" t="s">
        <v>113</v>
      </c>
      <c r="G47" s="19"/>
      <c r="H47" s="19"/>
      <c r="I47" s="35"/>
      <c r="J47" s="30">
        <v>3</v>
      </c>
    </row>
    <row r="48" spans="1:10" ht="10.5">
      <c r="A48" s="17">
        <v>39</v>
      </c>
      <c r="B48" s="17" t="s">
        <v>114</v>
      </c>
      <c r="C48" s="17" t="s">
        <v>38</v>
      </c>
      <c r="D48" s="19">
        <v>2003</v>
      </c>
      <c r="E48" s="19" t="s">
        <v>84</v>
      </c>
      <c r="F48" s="20" t="s">
        <v>115</v>
      </c>
      <c r="G48" s="19"/>
      <c r="H48" s="19"/>
      <c r="I48" s="35"/>
      <c r="J48" s="30">
        <v>3</v>
      </c>
    </row>
    <row r="49" spans="1:10" ht="10.5">
      <c r="A49" s="17">
        <v>40</v>
      </c>
      <c r="B49" s="17" t="s">
        <v>116</v>
      </c>
      <c r="C49" s="17" t="s">
        <v>962</v>
      </c>
      <c r="D49" s="19">
        <v>2002</v>
      </c>
      <c r="E49" s="19" t="s">
        <v>69</v>
      </c>
      <c r="F49" s="20" t="s">
        <v>117</v>
      </c>
      <c r="G49" s="19"/>
      <c r="H49" s="19"/>
      <c r="I49" s="35"/>
      <c r="J49" s="30" t="s">
        <v>84</v>
      </c>
    </row>
    <row r="50" spans="1:10" ht="10.5">
      <c r="A50" s="17">
        <v>41</v>
      </c>
      <c r="B50" s="17" t="s">
        <v>118</v>
      </c>
      <c r="C50" s="17" t="s">
        <v>964</v>
      </c>
      <c r="D50" s="19">
        <v>2003</v>
      </c>
      <c r="E50" s="19">
        <v>1</v>
      </c>
      <c r="F50" s="20" t="s">
        <v>119</v>
      </c>
      <c r="G50" s="19"/>
      <c r="H50" s="19"/>
      <c r="I50" s="35"/>
      <c r="J50" s="30" t="s">
        <v>84</v>
      </c>
    </row>
    <row r="51" spans="1:10" ht="10.5">
      <c r="A51" s="17">
        <v>42</v>
      </c>
      <c r="B51" s="17" t="s">
        <v>120</v>
      </c>
      <c r="C51" s="17" t="s">
        <v>38</v>
      </c>
      <c r="D51" s="19">
        <v>2002</v>
      </c>
      <c r="E51" s="19">
        <v>3</v>
      </c>
      <c r="F51" s="20" t="s">
        <v>121</v>
      </c>
      <c r="G51" s="19"/>
      <c r="H51" s="19"/>
      <c r="I51" s="35"/>
      <c r="J51" s="30" t="s">
        <v>84</v>
      </c>
    </row>
    <row r="52" spans="1:10" ht="10.5">
      <c r="A52" s="17">
        <v>43</v>
      </c>
      <c r="B52" s="17" t="s">
        <v>122</v>
      </c>
      <c r="C52" s="17" t="s">
        <v>23</v>
      </c>
      <c r="D52" s="19">
        <v>2003</v>
      </c>
      <c r="E52" s="19" t="s">
        <v>69</v>
      </c>
      <c r="F52" s="20" t="s">
        <v>123</v>
      </c>
      <c r="G52" s="19"/>
      <c r="H52" s="19"/>
      <c r="I52" s="35"/>
      <c r="J52" s="30" t="s">
        <v>84</v>
      </c>
    </row>
    <row r="53" spans="1:10" ht="10.5">
      <c r="A53" s="17">
        <v>44</v>
      </c>
      <c r="B53" s="17" t="s">
        <v>124</v>
      </c>
      <c r="C53" s="17" t="s">
        <v>76</v>
      </c>
      <c r="D53" s="19">
        <v>2002</v>
      </c>
      <c r="E53" s="19">
        <v>2</v>
      </c>
      <c r="F53" s="20" t="s">
        <v>125</v>
      </c>
      <c r="G53" s="19"/>
      <c r="H53" s="19"/>
      <c r="I53" s="35"/>
      <c r="J53" s="30" t="s">
        <v>84</v>
      </c>
    </row>
    <row r="54" spans="1:10" ht="10.5">
      <c r="A54" s="17">
        <v>45</v>
      </c>
      <c r="B54" s="17" t="s">
        <v>126</v>
      </c>
      <c r="C54" s="17" t="s">
        <v>23</v>
      </c>
      <c r="D54" s="19">
        <v>2004</v>
      </c>
      <c r="E54" s="19" t="s">
        <v>69</v>
      </c>
      <c r="F54" s="20" t="s">
        <v>127</v>
      </c>
      <c r="G54" s="19"/>
      <c r="H54" s="19"/>
      <c r="I54" s="35"/>
      <c r="J54" s="30" t="s">
        <v>84</v>
      </c>
    </row>
    <row r="55" spans="1:10" ht="10.5">
      <c r="A55" s="17">
        <v>46</v>
      </c>
      <c r="B55" s="17" t="s">
        <v>128</v>
      </c>
      <c r="C55" s="17" t="s">
        <v>129</v>
      </c>
      <c r="D55" s="19">
        <v>2002</v>
      </c>
      <c r="E55" s="19">
        <v>2</v>
      </c>
      <c r="F55" s="20" t="s">
        <v>130</v>
      </c>
      <c r="G55" s="19"/>
      <c r="H55" s="19"/>
      <c r="I55" s="35"/>
      <c r="J55" s="30" t="s">
        <v>84</v>
      </c>
    </row>
    <row r="56" spans="1:10" ht="10.5">
      <c r="A56" s="17">
        <v>46</v>
      </c>
      <c r="B56" s="17" t="s">
        <v>131</v>
      </c>
      <c r="C56" s="17" t="s">
        <v>87</v>
      </c>
      <c r="D56" s="19">
        <v>2002</v>
      </c>
      <c r="E56" s="19">
        <v>2</v>
      </c>
      <c r="F56" s="20" t="s">
        <v>130</v>
      </c>
      <c r="G56" s="19"/>
      <c r="H56" s="19"/>
      <c r="I56" s="35"/>
      <c r="J56" s="30" t="s">
        <v>84</v>
      </c>
    </row>
    <row r="57" spans="1:10" ht="10.5">
      <c r="A57" s="17">
        <v>48</v>
      </c>
      <c r="B57" s="17" t="s">
        <v>132</v>
      </c>
      <c r="C57" s="17" t="s">
        <v>967</v>
      </c>
      <c r="D57" s="19">
        <v>2002</v>
      </c>
      <c r="E57" s="19">
        <v>3</v>
      </c>
      <c r="F57" s="20" t="s">
        <v>134</v>
      </c>
      <c r="G57" s="19"/>
      <c r="H57" s="19"/>
      <c r="I57" s="35"/>
      <c r="J57" s="30" t="s">
        <v>84</v>
      </c>
    </row>
    <row r="58" spans="1:10" ht="10.5">
      <c r="A58" s="17">
        <v>49</v>
      </c>
      <c r="B58" s="17" t="s">
        <v>135</v>
      </c>
      <c r="C58" s="17" t="s">
        <v>83</v>
      </c>
      <c r="D58" s="19">
        <v>2003</v>
      </c>
      <c r="E58" s="19" t="s">
        <v>69</v>
      </c>
      <c r="F58" s="20" t="s">
        <v>136</v>
      </c>
      <c r="G58" s="19"/>
      <c r="H58" s="19"/>
      <c r="I58" s="35"/>
      <c r="J58" s="30" t="s">
        <v>84</v>
      </c>
    </row>
    <row r="59" spans="1:10" ht="10.5">
      <c r="A59" s="17">
        <v>50</v>
      </c>
      <c r="B59" s="17" t="s">
        <v>137</v>
      </c>
      <c r="C59" s="17" t="s">
        <v>962</v>
      </c>
      <c r="D59" s="19">
        <v>2004</v>
      </c>
      <c r="E59" s="19" t="s">
        <v>84</v>
      </c>
      <c r="F59" s="20" t="s">
        <v>138</v>
      </c>
      <c r="G59" s="19"/>
      <c r="H59" s="19"/>
      <c r="I59" s="35"/>
      <c r="J59" s="30" t="s">
        <v>84</v>
      </c>
    </row>
    <row r="60" spans="1:10" ht="10.5">
      <c r="A60" s="17">
        <v>51</v>
      </c>
      <c r="B60" s="17" t="s">
        <v>139</v>
      </c>
      <c r="C60" s="17" t="s">
        <v>87</v>
      </c>
      <c r="D60" s="19">
        <v>2002</v>
      </c>
      <c r="E60" s="19">
        <v>3</v>
      </c>
      <c r="F60" s="20" t="s">
        <v>140</v>
      </c>
      <c r="G60" s="19"/>
      <c r="H60" s="19"/>
      <c r="I60" s="35"/>
      <c r="J60" s="30" t="s">
        <v>69</v>
      </c>
    </row>
    <row r="61" spans="1:10" ht="10.5">
      <c r="A61" s="17">
        <v>52</v>
      </c>
      <c r="B61" s="17" t="s">
        <v>141</v>
      </c>
      <c r="C61" s="17" t="s">
        <v>962</v>
      </c>
      <c r="D61" s="19">
        <v>2002</v>
      </c>
      <c r="E61" s="19" t="s">
        <v>69</v>
      </c>
      <c r="F61" s="20" t="s">
        <v>142</v>
      </c>
      <c r="G61" s="19"/>
      <c r="H61" s="19"/>
      <c r="I61" s="35"/>
      <c r="J61" s="30" t="s">
        <v>69</v>
      </c>
    </row>
    <row r="62" spans="1:10" ht="10.5">
      <c r="A62" s="17">
        <v>53</v>
      </c>
      <c r="B62" s="17" t="s">
        <v>143</v>
      </c>
      <c r="C62" s="17" t="s">
        <v>963</v>
      </c>
      <c r="D62" s="19">
        <v>2003</v>
      </c>
      <c r="E62" s="19">
        <v>2</v>
      </c>
      <c r="F62" s="20" t="s">
        <v>144</v>
      </c>
      <c r="G62" s="19"/>
      <c r="H62" s="19"/>
      <c r="I62" s="35"/>
      <c r="J62" s="30" t="s">
        <v>69</v>
      </c>
    </row>
    <row r="63" spans="1:10" ht="10.5">
      <c r="A63" s="17">
        <v>54</v>
      </c>
      <c r="B63" s="17" t="s">
        <v>145</v>
      </c>
      <c r="C63" s="17" t="s">
        <v>967</v>
      </c>
      <c r="D63" s="19">
        <v>2002</v>
      </c>
      <c r="E63" s="19">
        <v>3</v>
      </c>
      <c r="F63" s="20" t="s">
        <v>146</v>
      </c>
      <c r="G63" s="19"/>
      <c r="H63" s="19"/>
      <c r="I63" s="35"/>
      <c r="J63" s="30" t="s">
        <v>69</v>
      </c>
    </row>
    <row r="64" spans="1:10" ht="10.5">
      <c r="A64" s="17">
        <v>55</v>
      </c>
      <c r="B64" s="17" t="s">
        <v>147</v>
      </c>
      <c r="C64" s="17" t="s">
        <v>23</v>
      </c>
      <c r="D64" s="19">
        <v>2004</v>
      </c>
      <c r="E64" s="19">
        <v>3</v>
      </c>
      <c r="F64" s="20" t="s">
        <v>148</v>
      </c>
      <c r="G64" s="19"/>
      <c r="H64" s="19"/>
      <c r="I64" s="35"/>
      <c r="J64" s="30" t="s">
        <v>69</v>
      </c>
    </row>
    <row r="65" spans="1:10" ht="10.5">
      <c r="A65" s="17">
        <v>56</v>
      </c>
      <c r="B65" s="17" t="s">
        <v>149</v>
      </c>
      <c r="C65" s="17" t="s">
        <v>38</v>
      </c>
      <c r="D65" s="19">
        <v>2003</v>
      </c>
      <c r="E65" s="19">
        <v>2</v>
      </c>
      <c r="F65" s="20" t="s">
        <v>150</v>
      </c>
      <c r="G65" s="19"/>
      <c r="H65" s="19"/>
      <c r="I65" s="35"/>
      <c r="J65" s="30" t="s">
        <v>69</v>
      </c>
    </row>
    <row r="66" spans="1:10" ht="10.5">
      <c r="A66" s="17">
        <v>57</v>
      </c>
      <c r="B66" s="17" t="s">
        <v>151</v>
      </c>
      <c r="C66" s="17" t="s">
        <v>962</v>
      </c>
      <c r="D66" s="19">
        <v>2005</v>
      </c>
      <c r="E66" s="19" t="s">
        <v>69</v>
      </c>
      <c r="F66" s="20" t="s">
        <v>152</v>
      </c>
      <c r="G66" s="19"/>
      <c r="H66" s="19"/>
      <c r="I66" s="35"/>
      <c r="J66" s="30" t="s">
        <v>69</v>
      </c>
    </row>
    <row r="67" spans="1:10" ht="10.5">
      <c r="A67" s="17">
        <v>58</v>
      </c>
      <c r="B67" s="17" t="s">
        <v>153</v>
      </c>
      <c r="C67" s="17" t="s">
        <v>76</v>
      </c>
      <c r="D67" s="19">
        <v>2003</v>
      </c>
      <c r="E67" s="19" t="s">
        <v>84</v>
      </c>
      <c r="F67" s="20" t="s">
        <v>154</v>
      </c>
      <c r="G67" s="19"/>
      <c r="H67" s="19"/>
      <c r="I67" s="35"/>
      <c r="J67" s="30" t="s">
        <v>69</v>
      </c>
    </row>
    <row r="68" spans="1:10" ht="10.5">
      <c r="A68" s="17">
        <v>59</v>
      </c>
      <c r="B68" s="17" t="s">
        <v>155</v>
      </c>
      <c r="C68" s="17" t="s">
        <v>87</v>
      </c>
      <c r="D68" s="19">
        <v>2005</v>
      </c>
      <c r="E68" s="19" t="s">
        <v>84</v>
      </c>
      <c r="F68" s="20" t="s">
        <v>156</v>
      </c>
      <c r="G68" s="19"/>
      <c r="H68" s="19"/>
      <c r="I68" s="35"/>
      <c r="J68" s="30" t="s">
        <v>69</v>
      </c>
    </row>
    <row r="69" spans="1:10" ht="10.5">
      <c r="A69" s="17">
        <v>60</v>
      </c>
      <c r="B69" s="17" t="s">
        <v>157</v>
      </c>
      <c r="C69" s="17" t="s">
        <v>17</v>
      </c>
      <c r="D69" s="19">
        <v>2003</v>
      </c>
      <c r="E69" s="19" t="s">
        <v>84</v>
      </c>
      <c r="F69" s="20" t="s">
        <v>158</v>
      </c>
      <c r="G69" s="19"/>
      <c r="H69" s="19"/>
      <c r="I69" s="35"/>
      <c r="J69" s="30"/>
    </row>
    <row r="70" spans="1:10" ht="10.5">
      <c r="A70" s="17">
        <v>61</v>
      </c>
      <c r="B70" s="17" t="s">
        <v>159</v>
      </c>
      <c r="C70" s="17" t="s">
        <v>961</v>
      </c>
      <c r="D70" s="19">
        <v>2003</v>
      </c>
      <c r="E70" s="19" t="s">
        <v>84</v>
      </c>
      <c r="F70" s="20" t="s">
        <v>160</v>
      </c>
      <c r="G70" s="19"/>
      <c r="H70" s="19"/>
      <c r="I70" s="35"/>
      <c r="J70" s="30"/>
    </row>
    <row r="71" spans="1:10" ht="10.5">
      <c r="A71" s="17">
        <v>62</v>
      </c>
      <c r="B71" s="17" t="s">
        <v>161</v>
      </c>
      <c r="C71" s="17" t="s">
        <v>162</v>
      </c>
      <c r="D71" s="19">
        <v>2002</v>
      </c>
      <c r="E71" s="19" t="s">
        <v>69</v>
      </c>
      <c r="F71" s="20" t="s">
        <v>163</v>
      </c>
      <c r="G71" s="19"/>
      <c r="H71" s="19"/>
      <c r="I71" s="35"/>
      <c r="J71" s="30"/>
    </row>
    <row r="72" spans="1:10" ht="10.5">
      <c r="A72" s="17">
        <v>63</v>
      </c>
      <c r="B72" s="17" t="s">
        <v>164</v>
      </c>
      <c r="C72" s="17" t="s">
        <v>967</v>
      </c>
      <c r="D72" s="19">
        <v>2004</v>
      </c>
      <c r="E72" s="19">
        <v>3</v>
      </c>
      <c r="F72" s="20" t="s">
        <v>165</v>
      </c>
      <c r="G72" s="19"/>
      <c r="H72" s="19"/>
      <c r="I72" s="35"/>
      <c r="J72" s="30"/>
    </row>
    <row r="73" spans="1:10" ht="10.5">
      <c r="A73" s="17">
        <v>64</v>
      </c>
      <c r="B73" s="17" t="s">
        <v>166</v>
      </c>
      <c r="C73" s="17" t="s">
        <v>961</v>
      </c>
      <c r="D73" s="19">
        <v>2005</v>
      </c>
      <c r="E73" s="19" t="s">
        <v>69</v>
      </c>
      <c r="F73" s="20" t="s">
        <v>167</v>
      </c>
      <c r="G73" s="19"/>
      <c r="H73" s="19"/>
      <c r="I73" s="35"/>
      <c r="J73" s="30"/>
    </row>
    <row r="74" ht="10.5">
      <c r="A74" s="1"/>
    </row>
    <row r="75" spans="1:14" ht="12.75">
      <c r="A75" s="2" t="s">
        <v>295</v>
      </c>
      <c r="D75" s="8"/>
      <c r="E75" s="8"/>
      <c r="F75" s="8"/>
      <c r="G75" s="8"/>
      <c r="H75" s="8"/>
      <c r="I75" s="8"/>
      <c r="K75" s="8"/>
      <c r="L75" s="8"/>
      <c r="M75" s="8"/>
      <c r="N75" s="8"/>
    </row>
    <row r="76" spans="1:14" ht="10.5">
      <c r="A76" s="1"/>
      <c r="D76" s="8"/>
      <c r="E76" s="8"/>
      <c r="F76" s="8"/>
      <c r="G76" s="8"/>
      <c r="H76" s="8"/>
      <c r="I76" s="8"/>
      <c r="K76" s="8"/>
      <c r="L76" s="8"/>
      <c r="M76" s="8"/>
      <c r="N76" s="8"/>
    </row>
    <row r="77" spans="1:14" ht="12.75">
      <c r="A77" s="2" t="s">
        <v>296</v>
      </c>
      <c r="D77" s="8"/>
      <c r="E77" s="8"/>
      <c r="F77" s="8"/>
      <c r="G77" s="8"/>
      <c r="H77" s="8"/>
      <c r="I77" s="8"/>
      <c r="K77" s="8"/>
      <c r="L77" s="8"/>
      <c r="M77" s="8"/>
      <c r="N77" s="8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</sheetData>
  <sheetProtection/>
  <mergeCells count="12">
    <mergeCell ref="J8:J9"/>
    <mergeCell ref="A8:A9"/>
    <mergeCell ref="B8:B9"/>
    <mergeCell ref="C8:C9"/>
    <mergeCell ref="D8:D9"/>
    <mergeCell ref="E8:E9"/>
    <mergeCell ref="A1:I1"/>
    <mergeCell ref="A2:I2"/>
    <mergeCell ref="A3:D3"/>
    <mergeCell ref="F3:I3"/>
    <mergeCell ref="A4:I4"/>
    <mergeCell ref="A6:I6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31">
      <selection activeCell="D24" sqref="D24"/>
    </sheetView>
  </sheetViews>
  <sheetFormatPr defaultColWidth="9.140625" defaultRowHeight="15"/>
  <cols>
    <col min="1" max="2" width="12.8515625" style="2" customWidth="1"/>
    <col min="3" max="3" width="9.140625" style="2" customWidth="1"/>
    <col min="4" max="5" width="12.8515625" style="2" customWidth="1"/>
    <col min="6" max="6" width="9.140625" style="2" customWidth="1"/>
    <col min="7" max="8" width="12.8515625" style="2" customWidth="1"/>
    <col min="9" max="9" width="9.140625" style="2" customWidth="1"/>
    <col min="10" max="10" width="25.7109375" style="2" customWidth="1"/>
    <col min="11" max="16384" width="9.140625" style="2" customWidth="1"/>
  </cols>
  <sheetData>
    <row r="1" spans="1:10" ht="18">
      <c r="A1" s="191" t="s">
        <v>490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4:10" ht="12.75">
      <c r="D2" s="214"/>
      <c r="E2" s="214"/>
      <c r="J2" s="4"/>
    </row>
    <row r="3" spans="1:10" ht="1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12.75">
      <c r="J4" s="4"/>
    </row>
    <row r="5" spans="1:10" ht="12.75">
      <c r="A5" s="195" t="s">
        <v>493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04" t="s">
        <v>310</v>
      </c>
      <c r="B7" s="204"/>
      <c r="C7" s="5"/>
      <c r="D7" s="5"/>
      <c r="E7" s="5"/>
      <c r="F7" s="5"/>
      <c r="G7" s="5"/>
      <c r="H7" s="5"/>
      <c r="I7" s="5"/>
      <c r="J7" s="5"/>
    </row>
    <row r="8" spans="1:10" ht="12.75">
      <c r="A8" s="63"/>
      <c r="B8" s="63" t="s">
        <v>312</v>
      </c>
      <c r="C8" s="5"/>
      <c r="D8" s="5"/>
      <c r="E8" s="5"/>
      <c r="F8" s="5"/>
      <c r="G8" s="5"/>
      <c r="H8" s="5"/>
      <c r="I8" s="5"/>
      <c r="J8" s="5"/>
    </row>
    <row r="9" spans="1:10" ht="12.75">
      <c r="A9" s="64"/>
      <c r="B9" s="64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204" t="s">
        <v>319</v>
      </c>
      <c r="B11" s="204"/>
      <c r="C11" s="5"/>
      <c r="D11" s="5"/>
      <c r="E11" s="5"/>
      <c r="F11" s="5"/>
      <c r="G11" s="5"/>
      <c r="H11" s="5"/>
      <c r="I11" s="5"/>
      <c r="J11" s="5"/>
    </row>
    <row r="12" spans="1:10" ht="12.75">
      <c r="A12" s="63"/>
      <c r="B12" s="63" t="s">
        <v>321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4"/>
      <c r="B13" s="64"/>
      <c r="C13" s="5"/>
      <c r="D13" s="5"/>
      <c r="E13" s="5"/>
      <c r="F13" s="5"/>
      <c r="G13" s="5"/>
      <c r="H13" s="5"/>
      <c r="I13" s="5"/>
      <c r="J13" s="5"/>
    </row>
    <row r="15" spans="1:10" ht="12.75">
      <c r="A15" s="204" t="s">
        <v>325</v>
      </c>
      <c r="B15" s="204"/>
      <c r="D15" s="204" t="s">
        <v>310</v>
      </c>
      <c r="E15" s="204"/>
      <c r="F15" s="1"/>
      <c r="G15" s="1"/>
      <c r="H15" s="1"/>
      <c r="I15" s="1"/>
      <c r="J15" s="1"/>
    </row>
    <row r="16" spans="1:10" ht="12.75">
      <c r="A16" s="63" t="s">
        <v>327</v>
      </c>
      <c r="B16" s="63" t="s">
        <v>327</v>
      </c>
      <c r="D16" s="63"/>
      <c r="E16" s="63" t="s">
        <v>313</v>
      </c>
      <c r="F16" s="205"/>
      <c r="G16" s="65"/>
      <c r="H16" s="1"/>
      <c r="I16" s="1"/>
      <c r="J16" s="1"/>
    </row>
    <row r="17" spans="5:10" ht="12.75">
      <c r="E17" s="1"/>
      <c r="F17" s="205"/>
      <c r="G17" s="204" t="s">
        <v>305</v>
      </c>
      <c r="H17" s="204"/>
      <c r="I17" s="1"/>
      <c r="J17" s="1"/>
    </row>
    <row r="18" spans="5:10" ht="12.75" customHeight="1">
      <c r="E18" s="1"/>
      <c r="F18" s="203"/>
      <c r="G18" s="63"/>
      <c r="H18" s="63" t="s">
        <v>309</v>
      </c>
      <c r="I18" s="205"/>
      <c r="J18" s="1"/>
    </row>
    <row r="19" spans="1:10" ht="12.75">
      <c r="A19" s="204" t="s">
        <v>305</v>
      </c>
      <c r="B19" s="204"/>
      <c r="D19" s="204" t="s">
        <v>305</v>
      </c>
      <c r="E19" s="204"/>
      <c r="F19" s="203"/>
      <c r="G19" s="65"/>
      <c r="H19" s="1"/>
      <c r="I19" s="205"/>
      <c r="J19" s="1"/>
    </row>
    <row r="20" spans="1:10" ht="12.75">
      <c r="A20" s="63"/>
      <c r="B20" s="63" t="s">
        <v>307</v>
      </c>
      <c r="D20" s="67"/>
      <c r="E20" s="67" t="s">
        <v>308</v>
      </c>
      <c r="F20" s="1"/>
      <c r="G20" s="1"/>
      <c r="H20" s="1"/>
      <c r="I20" s="205"/>
      <c r="J20" s="1"/>
    </row>
    <row r="21" spans="1:10" ht="12.75" customHeight="1">
      <c r="A21" s="64"/>
      <c r="B21" s="64"/>
      <c r="E21" s="1"/>
      <c r="F21" s="1"/>
      <c r="G21" s="1"/>
      <c r="H21" s="1"/>
      <c r="I21" s="205"/>
      <c r="J21" s="198" t="s">
        <v>299</v>
      </c>
    </row>
    <row r="22" spans="5:10" ht="12.75">
      <c r="E22" s="1"/>
      <c r="F22" s="1"/>
      <c r="G22" s="1"/>
      <c r="H22" s="1"/>
      <c r="I22" s="203"/>
      <c r="J22" s="199"/>
    </row>
    <row r="23" spans="1:10" ht="12.75">
      <c r="A23" s="204" t="s">
        <v>299</v>
      </c>
      <c r="B23" s="204"/>
      <c r="D23" s="204" t="s">
        <v>299</v>
      </c>
      <c r="E23" s="204"/>
      <c r="F23" s="1"/>
      <c r="G23" s="1"/>
      <c r="H23" s="1"/>
      <c r="I23" s="203"/>
      <c r="J23" s="1"/>
    </row>
    <row r="24" spans="1:10" ht="12.75" customHeight="1">
      <c r="A24" s="63"/>
      <c r="B24" s="63" t="s">
        <v>302</v>
      </c>
      <c r="D24" s="67"/>
      <c r="E24" s="67" t="s">
        <v>303</v>
      </c>
      <c r="F24" s="205"/>
      <c r="G24" s="65"/>
      <c r="H24" s="1"/>
      <c r="I24" s="203"/>
      <c r="J24" s="206" t="s">
        <v>305</v>
      </c>
    </row>
    <row r="25" spans="5:10" ht="12.75">
      <c r="E25" s="1"/>
      <c r="F25" s="205"/>
      <c r="G25" s="204" t="s">
        <v>299</v>
      </c>
      <c r="H25" s="204"/>
      <c r="I25" s="203"/>
      <c r="J25" s="199"/>
    </row>
    <row r="26" spans="5:10" ht="12.75">
      <c r="E26" s="1"/>
      <c r="F26" s="203"/>
      <c r="G26" s="68"/>
      <c r="H26" s="63" t="s">
        <v>304</v>
      </c>
      <c r="I26" s="1"/>
      <c r="J26" s="1"/>
    </row>
    <row r="27" spans="1:10" ht="12.75" customHeight="1">
      <c r="A27" s="204" t="s">
        <v>328</v>
      </c>
      <c r="B27" s="204"/>
      <c r="D27" s="204" t="s">
        <v>314</v>
      </c>
      <c r="E27" s="204"/>
      <c r="F27" s="203"/>
      <c r="G27" s="65"/>
      <c r="H27" s="1"/>
      <c r="I27" s="1"/>
      <c r="J27" s="1"/>
    </row>
    <row r="28" spans="1:10" ht="12.75">
      <c r="A28" s="63"/>
      <c r="B28" s="63" t="s">
        <v>330</v>
      </c>
      <c r="D28" s="69"/>
      <c r="E28" s="67" t="s">
        <v>317</v>
      </c>
      <c r="F28" s="1"/>
      <c r="G28" s="1"/>
      <c r="H28" s="1"/>
      <c r="I28" s="1"/>
      <c r="J28" s="1"/>
    </row>
    <row r="29" spans="1:10" ht="12.75">
      <c r="A29" s="64"/>
      <c r="B29" s="64"/>
      <c r="E29" s="1"/>
      <c r="F29" s="1"/>
      <c r="G29" s="204" t="s">
        <v>310</v>
      </c>
      <c r="H29" s="204"/>
      <c r="I29" s="1"/>
      <c r="J29" s="1"/>
    </row>
    <row r="30" spans="1:10" ht="12.75" customHeight="1">
      <c r="A30" s="5"/>
      <c r="B30" s="5"/>
      <c r="E30" s="1"/>
      <c r="F30" s="1"/>
      <c r="G30" s="68"/>
      <c r="H30" s="63" t="s">
        <v>304</v>
      </c>
      <c r="I30" s="205"/>
      <c r="J30" s="1"/>
    </row>
    <row r="31" spans="1:10" ht="12.75">
      <c r="A31" s="204" t="s">
        <v>314</v>
      </c>
      <c r="B31" s="204"/>
      <c r="E31" s="65"/>
      <c r="F31" s="65"/>
      <c r="G31" s="65"/>
      <c r="H31" s="65"/>
      <c r="I31" s="205"/>
      <c r="J31" s="198" t="s">
        <v>310</v>
      </c>
    </row>
    <row r="32" spans="1:10" ht="12.75">
      <c r="A32" s="63"/>
      <c r="B32" s="63" t="s">
        <v>316</v>
      </c>
      <c r="E32" s="65"/>
      <c r="F32" s="65"/>
      <c r="G32" s="65"/>
      <c r="H32" s="65"/>
      <c r="I32" s="203"/>
      <c r="J32" s="199"/>
    </row>
    <row r="33" spans="1:10" ht="12.75" customHeight="1">
      <c r="A33" s="64"/>
      <c r="B33" s="64"/>
      <c r="E33" s="65"/>
      <c r="F33" s="65"/>
      <c r="G33" s="204" t="s">
        <v>314</v>
      </c>
      <c r="H33" s="204"/>
      <c r="I33" s="203"/>
      <c r="J33" s="1"/>
    </row>
    <row r="34" spans="1:10" ht="12.75">
      <c r="A34" s="5"/>
      <c r="B34" s="5"/>
      <c r="E34" s="65"/>
      <c r="F34" s="65"/>
      <c r="G34" s="70"/>
      <c r="H34" s="63" t="s">
        <v>318</v>
      </c>
      <c r="I34" s="65"/>
      <c r="J34" s="198" t="s">
        <v>314</v>
      </c>
    </row>
    <row r="35" spans="1:10" ht="12.75">
      <c r="A35" s="204" t="s">
        <v>322</v>
      </c>
      <c r="B35" s="204"/>
      <c r="J35" s="199"/>
    </row>
    <row r="36" spans="1:2" ht="12.75" customHeight="1">
      <c r="A36" s="63"/>
      <c r="B36" s="63" t="s">
        <v>324</v>
      </c>
    </row>
    <row r="38" spans="1:10" ht="12.75">
      <c r="A38" s="195" t="s">
        <v>494</v>
      </c>
      <c r="B38" s="195"/>
      <c r="C38" s="195"/>
      <c r="D38" s="195"/>
      <c r="E38" s="195"/>
      <c r="F38" s="195"/>
      <c r="G38" s="195"/>
      <c r="H38" s="195"/>
      <c r="I38" s="195"/>
      <c r="J38" s="19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204" t="s">
        <v>408</v>
      </c>
      <c r="B40" s="204"/>
      <c r="C40" s="5"/>
      <c r="D40" s="5"/>
      <c r="E40" s="5"/>
      <c r="F40" s="5"/>
      <c r="G40" s="5"/>
      <c r="H40" s="5"/>
      <c r="I40" s="5"/>
      <c r="J40" s="5"/>
    </row>
    <row r="41" spans="1:10" ht="12.75">
      <c r="A41" s="63"/>
      <c r="B41" s="63" t="s">
        <v>410</v>
      </c>
      <c r="C41" s="5"/>
      <c r="D41" s="5"/>
      <c r="E41" s="5"/>
      <c r="F41" s="5"/>
      <c r="G41" s="5"/>
      <c r="H41" s="5"/>
      <c r="I41" s="5"/>
      <c r="J41" s="5"/>
    </row>
    <row r="42" spans="1:10" ht="12.75">
      <c r="A42" s="64"/>
      <c r="B42" s="64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204" t="s">
        <v>431</v>
      </c>
      <c r="B44" s="204"/>
      <c r="C44" s="5"/>
      <c r="D44" s="5"/>
      <c r="E44" s="5"/>
      <c r="F44" s="5"/>
      <c r="G44" s="5"/>
      <c r="H44" s="5"/>
      <c r="I44" s="5"/>
      <c r="J44" s="5"/>
    </row>
    <row r="45" spans="1:10" ht="12.75">
      <c r="A45" s="63"/>
      <c r="B45" s="63" t="s">
        <v>182</v>
      </c>
      <c r="C45" s="5"/>
      <c r="D45" s="5"/>
      <c r="E45" s="5"/>
      <c r="F45" s="5"/>
      <c r="G45" s="5"/>
      <c r="H45" s="5"/>
      <c r="I45" s="5"/>
      <c r="J45" s="5"/>
    </row>
    <row r="46" spans="1:10" ht="12.75">
      <c r="A46" s="64"/>
      <c r="B46" s="64"/>
      <c r="C46" s="5"/>
      <c r="D46" s="5"/>
      <c r="E46" s="5"/>
      <c r="F46" s="5"/>
      <c r="G46" s="5"/>
      <c r="H46" s="5"/>
      <c r="I46" s="5"/>
      <c r="J46" s="5"/>
    </row>
    <row r="48" spans="1:10" ht="12.75">
      <c r="A48" s="204" t="s">
        <v>421</v>
      </c>
      <c r="B48" s="204"/>
      <c r="D48" s="204" t="s">
        <v>408</v>
      </c>
      <c r="E48" s="204"/>
      <c r="F48" s="1"/>
      <c r="G48" s="1"/>
      <c r="H48" s="1"/>
      <c r="I48" s="1"/>
      <c r="J48" s="1"/>
    </row>
    <row r="49" spans="1:10" ht="12.75">
      <c r="A49" s="63"/>
      <c r="B49" s="63" t="s">
        <v>18</v>
      </c>
      <c r="D49" s="63"/>
      <c r="E49" s="63" t="s">
        <v>411</v>
      </c>
      <c r="F49" s="205"/>
      <c r="G49" s="65"/>
      <c r="H49" s="1"/>
      <c r="I49" s="1"/>
      <c r="J49" s="1"/>
    </row>
    <row r="50" spans="5:10" ht="12.75">
      <c r="E50" s="1"/>
      <c r="F50" s="205"/>
      <c r="G50" s="204" t="s">
        <v>408</v>
      </c>
      <c r="H50" s="204"/>
      <c r="I50" s="1"/>
      <c r="J50" s="1"/>
    </row>
    <row r="51" spans="5:10" ht="12.75" customHeight="1">
      <c r="E51" s="1"/>
      <c r="F51" s="203"/>
      <c r="G51" s="63"/>
      <c r="H51" s="63" t="s">
        <v>412</v>
      </c>
      <c r="I51" s="205"/>
      <c r="J51" s="1"/>
    </row>
    <row r="52" spans="1:10" ht="12.75">
      <c r="A52" s="204" t="s">
        <v>426</v>
      </c>
      <c r="B52" s="204"/>
      <c r="D52" s="204" t="s">
        <v>421</v>
      </c>
      <c r="E52" s="204"/>
      <c r="F52" s="203"/>
      <c r="G52" s="65"/>
      <c r="H52" s="1"/>
      <c r="I52" s="205"/>
      <c r="J52" s="1"/>
    </row>
    <row r="53" spans="1:10" ht="12.75">
      <c r="A53" s="63"/>
      <c r="B53" s="63" t="s">
        <v>428</v>
      </c>
      <c r="D53" s="67"/>
      <c r="E53" s="67" t="s">
        <v>423</v>
      </c>
      <c r="F53" s="1"/>
      <c r="G53" s="1"/>
      <c r="H53" s="1"/>
      <c r="I53" s="205"/>
      <c r="J53" s="1"/>
    </row>
    <row r="54" spans="1:10" ht="12.75" customHeight="1">
      <c r="A54" s="64"/>
      <c r="B54" s="64"/>
      <c r="E54" s="1"/>
      <c r="F54" s="1"/>
      <c r="G54" s="1"/>
      <c r="H54" s="1"/>
      <c r="I54" s="205"/>
      <c r="J54" s="198" t="s">
        <v>408</v>
      </c>
    </row>
    <row r="55" spans="5:10" ht="12.75">
      <c r="E55" s="1"/>
      <c r="F55" s="1"/>
      <c r="G55" s="1"/>
      <c r="H55" s="1"/>
      <c r="I55" s="203"/>
      <c r="J55" s="199"/>
    </row>
    <row r="56" spans="1:10" ht="12.75">
      <c r="A56" s="204" t="s">
        <v>413</v>
      </c>
      <c r="B56" s="204"/>
      <c r="D56" s="204" t="s">
        <v>413</v>
      </c>
      <c r="E56" s="204"/>
      <c r="F56" s="1"/>
      <c r="G56" s="1"/>
      <c r="H56" s="1"/>
      <c r="I56" s="203"/>
      <c r="J56" s="1"/>
    </row>
    <row r="57" spans="1:10" ht="12.75" customHeight="1">
      <c r="A57" s="63"/>
      <c r="B57" s="63" t="s">
        <v>414</v>
      </c>
      <c r="D57" s="67"/>
      <c r="E57" s="67" t="s">
        <v>415</v>
      </c>
      <c r="F57" s="205"/>
      <c r="G57" s="65"/>
      <c r="H57" s="1"/>
      <c r="I57" s="203"/>
      <c r="J57" s="206" t="s">
        <v>413</v>
      </c>
    </row>
    <row r="58" spans="5:10" ht="12.75">
      <c r="E58" s="1"/>
      <c r="F58" s="205"/>
      <c r="G58" s="204" t="s">
        <v>413</v>
      </c>
      <c r="H58" s="204"/>
      <c r="I58" s="203"/>
      <c r="J58" s="199"/>
    </row>
    <row r="59" spans="5:10" ht="12.75">
      <c r="E59" s="1"/>
      <c r="F59" s="203"/>
      <c r="G59" s="68"/>
      <c r="H59" s="63" t="s">
        <v>416</v>
      </c>
      <c r="I59" s="1"/>
      <c r="J59" s="1"/>
    </row>
    <row r="60" spans="1:10" ht="12.75" customHeight="1">
      <c r="A60" s="204" t="s">
        <v>429</v>
      </c>
      <c r="B60" s="204"/>
      <c r="D60" s="204" t="s">
        <v>417</v>
      </c>
      <c r="E60" s="204"/>
      <c r="F60" s="203"/>
      <c r="G60" s="65"/>
      <c r="H60" s="1"/>
      <c r="I60" s="1"/>
      <c r="J60" s="1"/>
    </row>
    <row r="61" spans="1:10" ht="12.75">
      <c r="A61" s="63"/>
      <c r="B61" s="63" t="s">
        <v>428</v>
      </c>
      <c r="D61" s="69"/>
      <c r="E61" s="67" t="s">
        <v>419</v>
      </c>
      <c r="F61" s="1"/>
      <c r="G61" s="1"/>
      <c r="H61" s="1"/>
      <c r="I61" s="1"/>
      <c r="J61" s="1"/>
    </row>
    <row r="62" spans="1:10" ht="12.75">
      <c r="A62" s="64"/>
      <c r="B62" s="64"/>
      <c r="E62" s="1"/>
      <c r="F62" s="1"/>
      <c r="G62" s="204" t="s">
        <v>421</v>
      </c>
      <c r="H62" s="204"/>
      <c r="I62" s="1"/>
      <c r="J62" s="1"/>
    </row>
    <row r="63" spans="1:10" ht="12.75" customHeight="1">
      <c r="A63" s="5"/>
      <c r="B63" s="5"/>
      <c r="E63" s="1"/>
      <c r="F63" s="1"/>
      <c r="G63" s="68"/>
      <c r="H63" s="63" t="s">
        <v>424</v>
      </c>
      <c r="I63" s="205"/>
      <c r="J63" s="1"/>
    </row>
    <row r="64" spans="1:10" ht="12.75">
      <c r="A64" s="204" t="s">
        <v>417</v>
      </c>
      <c r="B64" s="204"/>
      <c r="E64" s="65"/>
      <c r="F64" s="65"/>
      <c r="G64" s="65"/>
      <c r="H64" s="65"/>
      <c r="I64" s="205"/>
      <c r="J64" s="198" t="s">
        <v>417</v>
      </c>
    </row>
    <row r="65" spans="1:10" ht="12.75">
      <c r="A65" s="63"/>
      <c r="B65" s="63" t="s">
        <v>418</v>
      </c>
      <c r="E65" s="65"/>
      <c r="F65" s="65"/>
      <c r="G65" s="65"/>
      <c r="H65" s="65"/>
      <c r="I65" s="203"/>
      <c r="J65" s="199"/>
    </row>
    <row r="66" spans="1:10" ht="12.75" customHeight="1">
      <c r="A66" s="64"/>
      <c r="B66" s="64"/>
      <c r="E66" s="65"/>
      <c r="F66" s="65"/>
      <c r="G66" s="204" t="s">
        <v>417</v>
      </c>
      <c r="H66" s="204"/>
      <c r="I66" s="203"/>
      <c r="J66" s="1"/>
    </row>
    <row r="67" spans="1:10" ht="12.75">
      <c r="A67" s="5"/>
      <c r="B67" s="5"/>
      <c r="E67" s="65"/>
      <c r="F67" s="65"/>
      <c r="G67" s="70"/>
      <c r="H67" s="63" t="s">
        <v>420</v>
      </c>
      <c r="I67" s="65"/>
      <c r="J67" s="198" t="s">
        <v>421</v>
      </c>
    </row>
    <row r="68" spans="1:10" ht="12.75">
      <c r="A68" s="204" t="s">
        <v>425</v>
      </c>
      <c r="B68" s="204"/>
      <c r="J68" s="199"/>
    </row>
    <row r="69" spans="1:2" ht="12.75" customHeight="1">
      <c r="A69" s="63"/>
      <c r="B69" s="63" t="s">
        <v>418</v>
      </c>
    </row>
    <row r="72" spans="1:10" s="1" customFormat="1" ht="12.75">
      <c r="A72" s="2" t="s">
        <v>295</v>
      </c>
      <c r="D72" s="8"/>
      <c r="E72" s="8"/>
      <c r="F72" s="8"/>
      <c r="G72" s="8"/>
      <c r="H72" s="8"/>
      <c r="I72" s="8"/>
      <c r="J72" s="8"/>
    </row>
    <row r="73" spans="4:10" s="1" customFormat="1" ht="10.5">
      <c r="D73" s="8"/>
      <c r="E73" s="8"/>
      <c r="F73" s="8"/>
      <c r="G73" s="8"/>
      <c r="H73" s="8"/>
      <c r="I73" s="8"/>
      <c r="J73" s="8"/>
    </row>
    <row r="74" spans="1:10" s="1" customFormat="1" ht="12.75">
      <c r="A74" s="2" t="s">
        <v>296</v>
      </c>
      <c r="D74" s="8"/>
      <c r="E74" s="8"/>
      <c r="F74" s="8"/>
      <c r="G74" s="8"/>
      <c r="H74" s="8"/>
      <c r="I74" s="8"/>
      <c r="J74" s="8"/>
    </row>
  </sheetData>
  <sheetProtection/>
  <mergeCells count="61">
    <mergeCell ref="A1:J1"/>
    <mergeCell ref="D2:E2"/>
    <mergeCell ref="A3:J3"/>
    <mergeCell ref="A5:J5"/>
    <mergeCell ref="A7:B7"/>
    <mergeCell ref="A11:B11"/>
    <mergeCell ref="A15:B15"/>
    <mergeCell ref="D15:E15"/>
    <mergeCell ref="F16:F17"/>
    <mergeCell ref="G17:H17"/>
    <mergeCell ref="F18:F19"/>
    <mergeCell ref="I18:I21"/>
    <mergeCell ref="A19:B19"/>
    <mergeCell ref="D19:E19"/>
    <mergeCell ref="J21:J22"/>
    <mergeCell ref="I22:I25"/>
    <mergeCell ref="A23:B23"/>
    <mergeCell ref="D23:E23"/>
    <mergeCell ref="F24:F25"/>
    <mergeCell ref="J24:J25"/>
    <mergeCell ref="G25:H25"/>
    <mergeCell ref="F26:F27"/>
    <mergeCell ref="A27:B27"/>
    <mergeCell ref="D27:E27"/>
    <mergeCell ref="G29:H29"/>
    <mergeCell ref="I30:I31"/>
    <mergeCell ref="A31:B31"/>
    <mergeCell ref="J31:J32"/>
    <mergeCell ref="I32:I33"/>
    <mergeCell ref="G33:H33"/>
    <mergeCell ref="J34:J35"/>
    <mergeCell ref="A35:B35"/>
    <mergeCell ref="A38:J38"/>
    <mergeCell ref="A40:B40"/>
    <mergeCell ref="A44:B44"/>
    <mergeCell ref="A48:B48"/>
    <mergeCell ref="D48:E48"/>
    <mergeCell ref="F49:F50"/>
    <mergeCell ref="G50:H50"/>
    <mergeCell ref="J54:J55"/>
    <mergeCell ref="I55:I58"/>
    <mergeCell ref="A56:B56"/>
    <mergeCell ref="D56:E56"/>
    <mergeCell ref="F57:F58"/>
    <mergeCell ref="J57:J58"/>
    <mergeCell ref="I63:I64"/>
    <mergeCell ref="A64:B64"/>
    <mergeCell ref="F51:F52"/>
    <mergeCell ref="I51:I54"/>
    <mergeCell ref="A52:B52"/>
    <mergeCell ref="D52:E52"/>
    <mergeCell ref="J64:J65"/>
    <mergeCell ref="I65:I66"/>
    <mergeCell ref="G66:H66"/>
    <mergeCell ref="J67:J68"/>
    <mergeCell ref="A68:B68"/>
    <mergeCell ref="G58:H58"/>
    <mergeCell ref="F59:F60"/>
    <mergeCell ref="A60:B60"/>
    <mergeCell ref="D60:E60"/>
    <mergeCell ref="G62:H62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3">
      <selection activeCell="B37" sqref="B37"/>
    </sheetView>
  </sheetViews>
  <sheetFormatPr defaultColWidth="9.140625" defaultRowHeight="15"/>
  <cols>
    <col min="1" max="1" width="6.421875" style="23" customWidth="1"/>
    <col min="2" max="2" width="29.421875" style="22" customWidth="1"/>
    <col min="3" max="3" width="10.28125" style="8" customWidth="1"/>
    <col min="4" max="4" width="5.00390625" style="8" customWidth="1"/>
    <col min="5" max="5" width="5.8515625" style="1" bestFit="1" customWidth="1"/>
    <col min="6" max="6" width="26.00390625" style="1" customWidth="1"/>
    <col min="7" max="7" width="11.00390625" style="1" customWidth="1"/>
    <col min="8" max="8" width="5.57421875" style="1" customWidth="1"/>
    <col min="9" max="9" width="5.8515625" style="1" bestFit="1" customWidth="1"/>
    <col min="10" max="10" width="25.57421875" style="1" customWidth="1"/>
    <col min="11" max="11" width="12.28125" style="1" customWidth="1"/>
    <col min="12" max="16384" width="9.140625" style="1" customWidth="1"/>
  </cols>
  <sheetData>
    <row r="1" spans="1:11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2" customFormat="1" ht="12.75">
      <c r="A3" s="193" t="s">
        <v>2</v>
      </c>
      <c r="B3" s="193"/>
      <c r="C3" s="193"/>
      <c r="D3" s="193"/>
      <c r="E3" s="193"/>
      <c r="F3" s="6"/>
      <c r="G3" s="4"/>
      <c r="H3" s="194" t="s">
        <v>487</v>
      </c>
      <c r="I3" s="194"/>
      <c r="J3" s="194"/>
      <c r="K3" s="194"/>
    </row>
    <row r="4" spans="1:11" s="2" customFormat="1" ht="12.75">
      <c r="A4" s="217" t="s">
        <v>495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4" s="2" customFormat="1" ht="12.75">
      <c r="A5" s="217" t="s">
        <v>495</v>
      </c>
      <c r="B5" s="217"/>
      <c r="C5" s="217"/>
      <c r="D5" s="217"/>
    </row>
    <row r="6" spans="1:4" s="2" customFormat="1" ht="12.75">
      <c r="A6" s="3"/>
      <c r="B6" s="6"/>
      <c r="C6" s="5"/>
      <c r="D6" s="5"/>
    </row>
    <row r="7" spans="1:11" ht="10.5">
      <c r="A7" s="216" t="s">
        <v>282</v>
      </c>
      <c r="B7" s="216"/>
      <c r="C7" s="216"/>
      <c r="E7" s="216" t="s">
        <v>283</v>
      </c>
      <c r="F7" s="216"/>
      <c r="G7" s="216"/>
      <c r="I7" s="216" t="s">
        <v>985</v>
      </c>
      <c r="J7" s="216"/>
      <c r="K7" s="216"/>
    </row>
    <row r="8" spans="1:11" ht="10.5">
      <c r="A8" s="71" t="s">
        <v>4</v>
      </c>
      <c r="B8" s="72" t="s">
        <v>6</v>
      </c>
      <c r="C8" s="71" t="s">
        <v>496</v>
      </c>
      <c r="E8" s="71" t="s">
        <v>4</v>
      </c>
      <c r="F8" s="72" t="s">
        <v>6</v>
      </c>
      <c r="G8" s="71" t="s">
        <v>496</v>
      </c>
      <c r="I8" s="30" t="s">
        <v>4</v>
      </c>
      <c r="J8" s="122" t="s">
        <v>6</v>
      </c>
      <c r="K8" s="30" t="s">
        <v>496</v>
      </c>
    </row>
    <row r="9" spans="1:11" ht="10.5">
      <c r="A9" s="73">
        <v>1</v>
      </c>
      <c r="B9" s="24" t="s">
        <v>38</v>
      </c>
      <c r="C9" s="14">
        <v>754.3</v>
      </c>
      <c r="E9" s="73">
        <v>1</v>
      </c>
      <c r="F9" s="24" t="s">
        <v>961</v>
      </c>
      <c r="G9" s="14">
        <v>867</v>
      </c>
      <c r="I9" s="119">
        <v>1</v>
      </c>
      <c r="J9" s="120" t="s">
        <v>961</v>
      </c>
      <c r="K9" s="121">
        <f>SUM(G9,C10)</f>
        <v>1540</v>
      </c>
    </row>
    <row r="10" spans="1:11" ht="10.5">
      <c r="A10" s="73">
        <v>2</v>
      </c>
      <c r="B10" s="24" t="s">
        <v>961</v>
      </c>
      <c r="C10" s="14">
        <v>673</v>
      </c>
      <c r="E10" s="73">
        <v>2</v>
      </c>
      <c r="F10" s="24" t="s">
        <v>38</v>
      </c>
      <c r="G10" s="14">
        <v>743</v>
      </c>
      <c r="I10" s="73">
        <v>2</v>
      </c>
      <c r="J10" s="24" t="s">
        <v>38</v>
      </c>
      <c r="K10" s="14">
        <f>SUM(G10,C9)</f>
        <v>1497.3</v>
      </c>
    </row>
    <row r="11" spans="1:11" ht="10.5">
      <c r="A11" s="73">
        <v>3</v>
      </c>
      <c r="B11" s="24" t="s">
        <v>23</v>
      </c>
      <c r="C11" s="77">
        <v>625</v>
      </c>
      <c r="E11" s="73">
        <v>3</v>
      </c>
      <c r="F11" s="24" t="s">
        <v>23</v>
      </c>
      <c r="G11" s="77">
        <v>691</v>
      </c>
      <c r="I11" s="73">
        <v>3</v>
      </c>
      <c r="J11" s="24" t="s">
        <v>23</v>
      </c>
      <c r="K11" s="77">
        <f>SUM(G11,C11)</f>
        <v>1316</v>
      </c>
    </row>
    <row r="12" spans="1:11" ht="10.5">
      <c r="A12" s="74">
        <v>4</v>
      </c>
      <c r="B12" s="76" t="s">
        <v>17</v>
      </c>
      <c r="C12" s="79">
        <v>459</v>
      </c>
      <c r="E12" s="74">
        <v>4</v>
      </c>
      <c r="F12" s="76" t="s">
        <v>962</v>
      </c>
      <c r="G12" s="79">
        <v>665</v>
      </c>
      <c r="I12" s="74">
        <v>4</v>
      </c>
      <c r="J12" s="76" t="s">
        <v>962</v>
      </c>
      <c r="K12" s="79">
        <f>SUM(G12,C14)</f>
        <v>1073</v>
      </c>
    </row>
    <row r="13" spans="1:11" ht="10.5">
      <c r="A13" s="74">
        <v>5</v>
      </c>
      <c r="B13" s="56" t="s">
        <v>87</v>
      </c>
      <c r="C13" s="78">
        <v>447</v>
      </c>
      <c r="E13" s="74">
        <v>5</v>
      </c>
      <c r="F13" s="56" t="s">
        <v>17</v>
      </c>
      <c r="G13" s="78">
        <v>428</v>
      </c>
      <c r="I13" s="74">
        <v>5</v>
      </c>
      <c r="J13" s="56" t="s">
        <v>17</v>
      </c>
      <c r="K13" s="78">
        <f>SUM(G13,C12)</f>
        <v>887</v>
      </c>
    </row>
    <row r="14" spans="1:11" ht="10.5">
      <c r="A14" s="74">
        <v>6</v>
      </c>
      <c r="B14" s="56" t="s">
        <v>962</v>
      </c>
      <c r="C14" s="18">
        <v>408</v>
      </c>
      <c r="E14" s="74">
        <v>6</v>
      </c>
      <c r="F14" s="56" t="s">
        <v>334</v>
      </c>
      <c r="G14" s="18">
        <v>415</v>
      </c>
      <c r="I14" s="74">
        <v>6</v>
      </c>
      <c r="J14" s="56" t="s">
        <v>87</v>
      </c>
      <c r="K14" s="18">
        <f>SUM(G14,C11)</f>
        <v>1040</v>
      </c>
    </row>
    <row r="15" spans="1:11" ht="10.5">
      <c r="A15" s="74">
        <v>7</v>
      </c>
      <c r="B15" s="56" t="s">
        <v>971</v>
      </c>
      <c r="C15" s="18">
        <v>361</v>
      </c>
      <c r="E15" s="74">
        <v>7</v>
      </c>
      <c r="F15" s="56" t="s">
        <v>963</v>
      </c>
      <c r="G15" s="18">
        <v>374</v>
      </c>
      <c r="I15" s="74">
        <v>7</v>
      </c>
      <c r="J15" s="56" t="s">
        <v>334</v>
      </c>
      <c r="K15" s="18">
        <f>SUM(G15,C17)</f>
        <v>603</v>
      </c>
    </row>
    <row r="16" spans="1:11" ht="10.5">
      <c r="A16" s="74">
        <v>8</v>
      </c>
      <c r="B16" s="56" t="s">
        <v>334</v>
      </c>
      <c r="C16" s="18">
        <v>336.3</v>
      </c>
      <c r="E16" s="74">
        <v>8</v>
      </c>
      <c r="F16" s="56" t="s">
        <v>87</v>
      </c>
      <c r="G16" s="18">
        <v>337</v>
      </c>
      <c r="I16" s="74">
        <v>8</v>
      </c>
      <c r="J16" s="56" t="s">
        <v>83</v>
      </c>
      <c r="K16" s="18">
        <f>SUM(G16,C17)</f>
        <v>566</v>
      </c>
    </row>
    <row r="17" spans="1:11" ht="10.5">
      <c r="A17" s="74">
        <v>9</v>
      </c>
      <c r="B17" s="56" t="s">
        <v>129</v>
      </c>
      <c r="C17" s="18">
        <v>229</v>
      </c>
      <c r="E17" s="74">
        <v>9</v>
      </c>
      <c r="F17" s="56" t="s">
        <v>83</v>
      </c>
      <c r="G17" s="18">
        <v>321</v>
      </c>
      <c r="I17" s="74">
        <v>9</v>
      </c>
      <c r="J17" s="56" t="s">
        <v>963</v>
      </c>
      <c r="K17" s="18">
        <f>SUM(G17,C33)</f>
        <v>335</v>
      </c>
    </row>
    <row r="18" spans="1:11" ht="10.5">
      <c r="A18" s="74">
        <v>10</v>
      </c>
      <c r="B18" s="56" t="s">
        <v>83</v>
      </c>
      <c r="C18" s="18">
        <v>189</v>
      </c>
      <c r="E18" s="74">
        <v>10</v>
      </c>
      <c r="F18" s="56" t="s">
        <v>76</v>
      </c>
      <c r="G18" s="18">
        <v>205</v>
      </c>
      <c r="I18" s="74">
        <v>10</v>
      </c>
      <c r="J18" s="56" t="s">
        <v>129</v>
      </c>
      <c r="K18" s="18">
        <f>SUM(G18,C16)</f>
        <v>541.3</v>
      </c>
    </row>
    <row r="19" spans="1:11" ht="10.5">
      <c r="A19" s="74">
        <v>11</v>
      </c>
      <c r="B19" s="56" t="s">
        <v>972</v>
      </c>
      <c r="C19" s="18">
        <v>183</v>
      </c>
      <c r="E19" s="74">
        <v>11</v>
      </c>
      <c r="F19" s="56" t="s">
        <v>129</v>
      </c>
      <c r="G19" s="18">
        <v>174</v>
      </c>
      <c r="I19" s="74">
        <v>11</v>
      </c>
      <c r="J19" s="56" t="s">
        <v>971</v>
      </c>
      <c r="K19" s="18">
        <f>SUM(G19,C9)</f>
        <v>928.3</v>
      </c>
    </row>
    <row r="20" spans="1:11" ht="10.5">
      <c r="A20" s="74">
        <v>12</v>
      </c>
      <c r="B20" s="56" t="s">
        <v>970</v>
      </c>
      <c r="C20" s="18">
        <v>156</v>
      </c>
      <c r="E20" s="74">
        <v>12</v>
      </c>
      <c r="F20" s="56" t="s">
        <v>967</v>
      </c>
      <c r="G20" s="18">
        <v>104</v>
      </c>
      <c r="I20" s="74">
        <v>12</v>
      </c>
      <c r="J20" s="56" t="s">
        <v>76</v>
      </c>
      <c r="K20" s="18">
        <f>SUM(G20,C23)</f>
        <v>246</v>
      </c>
    </row>
    <row r="21" spans="1:11" ht="10.5">
      <c r="A21" s="74">
        <v>13</v>
      </c>
      <c r="B21" s="56" t="s">
        <v>76</v>
      </c>
      <c r="C21" s="18">
        <v>154.3</v>
      </c>
      <c r="E21" s="74">
        <v>13</v>
      </c>
      <c r="F21" s="56" t="s">
        <v>966</v>
      </c>
      <c r="G21" s="18">
        <v>86</v>
      </c>
      <c r="I21" s="74">
        <v>13</v>
      </c>
      <c r="J21" s="56" t="s">
        <v>973</v>
      </c>
      <c r="K21" s="75">
        <f>SUM(G21,C20)</f>
        <v>242</v>
      </c>
    </row>
    <row r="22" spans="1:11" ht="10.5">
      <c r="A22" s="74">
        <v>14</v>
      </c>
      <c r="B22" s="56" t="s">
        <v>973</v>
      </c>
      <c r="C22" s="75">
        <v>150.5</v>
      </c>
      <c r="E22" s="74">
        <v>14</v>
      </c>
      <c r="F22" s="56" t="s">
        <v>970</v>
      </c>
      <c r="G22" s="18">
        <v>78</v>
      </c>
      <c r="I22" s="74">
        <v>14</v>
      </c>
      <c r="J22" s="56" t="s">
        <v>964</v>
      </c>
      <c r="K22" s="18">
        <f>SUM(G22,C21)</f>
        <v>232.3</v>
      </c>
    </row>
    <row r="23" spans="1:11" ht="10.5">
      <c r="A23" s="74">
        <v>15</v>
      </c>
      <c r="B23" s="56" t="s">
        <v>964</v>
      </c>
      <c r="C23" s="18">
        <v>142</v>
      </c>
      <c r="E23" s="74">
        <v>15</v>
      </c>
      <c r="F23" s="56" t="s">
        <v>973</v>
      </c>
      <c r="G23" s="75">
        <v>70</v>
      </c>
      <c r="I23" s="74">
        <v>15</v>
      </c>
      <c r="J23" s="56" t="s">
        <v>967</v>
      </c>
      <c r="K23" s="18">
        <f>SUM(G23,C31)</f>
        <v>139.5</v>
      </c>
    </row>
    <row r="24" spans="1:11" ht="10.5">
      <c r="A24" s="74">
        <v>16</v>
      </c>
      <c r="B24" s="56" t="s">
        <v>965</v>
      </c>
      <c r="C24" s="18">
        <v>133</v>
      </c>
      <c r="E24" s="74">
        <v>16</v>
      </c>
      <c r="F24" s="56" t="s">
        <v>964</v>
      </c>
      <c r="G24" s="18">
        <v>55</v>
      </c>
      <c r="I24" s="74">
        <v>16</v>
      </c>
      <c r="J24" s="56" t="s">
        <v>972</v>
      </c>
      <c r="K24" s="18">
        <f>SUM(C13)</f>
        <v>447</v>
      </c>
    </row>
    <row r="25" spans="1:11" ht="10.5">
      <c r="A25" s="74">
        <v>17</v>
      </c>
      <c r="B25" s="56" t="s">
        <v>974</v>
      </c>
      <c r="C25" s="18">
        <v>118</v>
      </c>
      <c r="E25" s="74">
        <v>17</v>
      </c>
      <c r="F25" s="56" t="s">
        <v>971</v>
      </c>
      <c r="G25" s="18">
        <v>31</v>
      </c>
      <c r="I25" s="74">
        <v>17</v>
      </c>
      <c r="J25" s="56" t="s">
        <v>966</v>
      </c>
      <c r="K25" s="18">
        <f>SUM(G25,C31)</f>
        <v>100.5</v>
      </c>
    </row>
    <row r="26" spans="1:11" ht="10.5">
      <c r="A26" s="74">
        <v>18</v>
      </c>
      <c r="B26" s="56" t="s">
        <v>499</v>
      </c>
      <c r="C26" s="18">
        <v>95</v>
      </c>
      <c r="E26" s="74">
        <v>18</v>
      </c>
      <c r="F26" s="56" t="s">
        <v>968</v>
      </c>
      <c r="G26" s="18">
        <v>29</v>
      </c>
      <c r="I26" s="74">
        <v>18</v>
      </c>
      <c r="J26" s="56" t="s">
        <v>965</v>
      </c>
      <c r="K26" s="18">
        <f>SUM(G26,C22)</f>
        <v>179.5</v>
      </c>
    </row>
    <row r="27" spans="1:11" ht="10.5">
      <c r="A27" s="74">
        <v>19</v>
      </c>
      <c r="B27" s="56" t="s">
        <v>966</v>
      </c>
      <c r="C27" s="18">
        <v>93</v>
      </c>
      <c r="E27" s="74">
        <v>19</v>
      </c>
      <c r="F27" s="56" t="s">
        <v>162</v>
      </c>
      <c r="G27" s="18">
        <v>27</v>
      </c>
      <c r="I27" s="74">
        <v>19</v>
      </c>
      <c r="J27" s="56" t="s">
        <v>974</v>
      </c>
      <c r="K27" s="18">
        <f>SUM(C21)</f>
        <v>154.3</v>
      </c>
    </row>
    <row r="28" spans="1:11" ht="10.5">
      <c r="A28" s="74">
        <v>20</v>
      </c>
      <c r="B28" s="56" t="s">
        <v>967</v>
      </c>
      <c r="C28" s="18">
        <v>90</v>
      </c>
      <c r="E28" s="74">
        <v>20</v>
      </c>
      <c r="F28" s="56" t="s">
        <v>965</v>
      </c>
      <c r="G28" s="18">
        <v>24</v>
      </c>
      <c r="I28" s="74">
        <v>20</v>
      </c>
      <c r="J28" s="56" t="s">
        <v>968</v>
      </c>
      <c r="K28" s="18">
        <f>SUM(G28,C32)</f>
        <v>79</v>
      </c>
    </row>
    <row r="29" spans="1:11" ht="10.5">
      <c r="A29" s="74">
        <v>21</v>
      </c>
      <c r="B29" s="56" t="s">
        <v>500</v>
      </c>
      <c r="C29" s="18">
        <v>80</v>
      </c>
      <c r="E29" s="74">
        <v>21</v>
      </c>
      <c r="F29" s="56" t="s">
        <v>969</v>
      </c>
      <c r="G29" s="18">
        <v>22</v>
      </c>
      <c r="I29" s="74">
        <v>21</v>
      </c>
      <c r="J29" s="56" t="s">
        <v>499</v>
      </c>
      <c r="K29" s="18">
        <f>SUM(C23)</f>
        <v>142</v>
      </c>
    </row>
    <row r="30" spans="1:11" ht="10.5">
      <c r="A30" s="74">
        <v>22</v>
      </c>
      <c r="B30" s="56" t="s">
        <v>968</v>
      </c>
      <c r="C30" s="18">
        <v>77</v>
      </c>
      <c r="E30" s="74">
        <v>22</v>
      </c>
      <c r="F30" s="56" t="s">
        <v>972</v>
      </c>
      <c r="G30" s="18">
        <v>0</v>
      </c>
      <c r="I30" s="74">
        <v>22</v>
      </c>
      <c r="J30" s="56" t="s">
        <v>500</v>
      </c>
      <c r="K30" s="18">
        <f>SUM(C26)</f>
        <v>95</v>
      </c>
    </row>
    <row r="31" spans="1:11" ht="10.5">
      <c r="A31" s="74">
        <v>23</v>
      </c>
      <c r="B31" s="56" t="s">
        <v>963</v>
      </c>
      <c r="C31" s="18">
        <v>69.5</v>
      </c>
      <c r="E31" s="74">
        <v>23</v>
      </c>
      <c r="F31" s="56" t="s">
        <v>974</v>
      </c>
      <c r="G31" s="18">
        <v>0</v>
      </c>
      <c r="I31" s="74">
        <v>23</v>
      </c>
      <c r="J31" s="56" t="s">
        <v>970</v>
      </c>
      <c r="K31" s="18">
        <v>78</v>
      </c>
    </row>
    <row r="32" spans="1:11" ht="10.5">
      <c r="A32" s="74">
        <v>24</v>
      </c>
      <c r="B32" s="56" t="s">
        <v>501</v>
      </c>
      <c r="C32" s="18">
        <v>55</v>
      </c>
      <c r="E32" s="74">
        <v>24</v>
      </c>
      <c r="F32" s="56" t="s">
        <v>499</v>
      </c>
      <c r="G32" s="18">
        <v>0</v>
      </c>
      <c r="I32" s="74">
        <v>24</v>
      </c>
      <c r="J32" s="56" t="s">
        <v>501</v>
      </c>
      <c r="K32" s="18">
        <f>SUM(C30)</f>
        <v>77</v>
      </c>
    </row>
    <row r="33" spans="1:11" ht="10.5">
      <c r="A33" s="74">
        <v>25</v>
      </c>
      <c r="B33" s="56" t="s">
        <v>969</v>
      </c>
      <c r="C33" s="18">
        <v>14</v>
      </c>
      <c r="E33" s="74">
        <v>25</v>
      </c>
      <c r="F33" s="56" t="s">
        <v>500</v>
      </c>
      <c r="G33" s="18">
        <v>0</v>
      </c>
      <c r="I33" s="74">
        <v>25</v>
      </c>
      <c r="J33" s="56" t="s">
        <v>162</v>
      </c>
      <c r="K33" s="18">
        <f>SUM(G33,C43)</f>
        <v>0</v>
      </c>
    </row>
    <row r="34" spans="1:11" ht="10.5">
      <c r="A34" s="74">
        <v>26</v>
      </c>
      <c r="B34" s="56" t="s">
        <v>162</v>
      </c>
      <c r="C34" s="18">
        <v>14</v>
      </c>
      <c r="E34" s="74">
        <v>26</v>
      </c>
      <c r="F34" s="56" t="s">
        <v>501</v>
      </c>
      <c r="G34" s="18">
        <v>0</v>
      </c>
      <c r="I34" s="74">
        <v>26</v>
      </c>
      <c r="J34" s="56" t="s">
        <v>969</v>
      </c>
      <c r="K34" s="18">
        <f>SUM(G34,C41)</f>
        <v>0</v>
      </c>
    </row>
    <row r="35" spans="1:11" ht="10.5">
      <c r="A35" s="74">
        <v>27</v>
      </c>
      <c r="B35" s="56" t="s">
        <v>502</v>
      </c>
      <c r="C35" s="18">
        <v>7</v>
      </c>
      <c r="E35" s="74">
        <v>27</v>
      </c>
      <c r="F35" s="56" t="s">
        <v>502</v>
      </c>
      <c r="G35" s="18">
        <v>0</v>
      </c>
      <c r="I35" s="74">
        <v>27</v>
      </c>
      <c r="J35" s="56" t="s">
        <v>502</v>
      </c>
      <c r="K35" s="18">
        <f>SUM(C35)</f>
        <v>7</v>
      </c>
    </row>
    <row r="36" spans="1:11" ht="10.5">
      <c r="A36" s="123"/>
      <c r="B36" s="109"/>
      <c r="C36" s="105"/>
      <c r="E36" s="123"/>
      <c r="F36" s="109"/>
      <c r="G36" s="105"/>
      <c r="I36" s="123"/>
      <c r="J36" s="109"/>
      <c r="K36" s="105"/>
    </row>
    <row r="37" spans="1:11" ht="10.5">
      <c r="A37" s="123"/>
      <c r="B37" s="109"/>
      <c r="C37" s="105"/>
      <c r="E37" s="123"/>
      <c r="F37" s="109"/>
      <c r="G37" s="105"/>
      <c r="I37" s="123"/>
      <c r="J37" s="109"/>
      <c r="K37" s="105"/>
    </row>
    <row r="38" spans="1:11" ht="10.5">
      <c r="A38" s="123"/>
      <c r="B38" s="109"/>
      <c r="C38" s="105"/>
      <c r="E38" s="123"/>
      <c r="F38" s="109"/>
      <c r="G38" s="105"/>
      <c r="I38" s="123"/>
      <c r="J38" s="109"/>
      <c r="K38" s="105"/>
    </row>
    <row r="40" spans="1:14" ht="12.75">
      <c r="A40" s="2" t="s">
        <v>295</v>
      </c>
      <c r="B40" s="1"/>
      <c r="C40" s="1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0.5">
      <c r="A41" s="1"/>
      <c r="B41" s="1"/>
      <c r="C41" s="1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2" t="s">
        <v>296</v>
      </c>
      <c r="B42" s="1"/>
      <c r="C42" s="1"/>
      <c r="E42" s="8"/>
      <c r="F42" s="8"/>
      <c r="G42" s="8"/>
      <c r="H42" s="8"/>
      <c r="I42" s="8"/>
      <c r="J42" s="8"/>
      <c r="K42" s="8"/>
      <c r="L42" s="8"/>
      <c r="M42" s="8"/>
      <c r="N42" s="8"/>
    </row>
  </sheetData>
  <sheetProtection/>
  <mergeCells count="9">
    <mergeCell ref="I7:K7"/>
    <mergeCell ref="A1:K1"/>
    <mergeCell ref="A2:K2"/>
    <mergeCell ref="A3:E3"/>
    <mergeCell ref="H3:K3"/>
    <mergeCell ref="A4:K4"/>
    <mergeCell ref="A5:D5"/>
    <mergeCell ref="A7:C7"/>
    <mergeCell ref="E7:G7"/>
  </mergeCells>
  <printOptions/>
  <pageMargins left="0.11811023622047245" right="0.11811023622047245" top="0.15748031496062992" bottom="0.15748031496062992" header="0" footer="0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205">
      <selection activeCell="A229" sqref="A229:IV231"/>
    </sheetView>
  </sheetViews>
  <sheetFormatPr defaultColWidth="9.140625" defaultRowHeight="15"/>
  <cols>
    <col min="1" max="1" width="6.7109375" style="96" customWidth="1"/>
    <col min="2" max="2" width="30.28125" style="95" bestFit="1" customWidth="1"/>
    <col min="3" max="3" width="21.421875" style="95" bestFit="1" customWidth="1"/>
    <col min="4" max="4" width="5.57421875" style="96" bestFit="1" customWidth="1"/>
    <col min="5" max="5" width="7.00390625" style="96" bestFit="1" customWidth="1"/>
    <col min="6" max="6" width="20.00390625" style="96" bestFit="1" customWidth="1"/>
    <col min="7" max="7" width="6.7109375" style="96" bestFit="1" customWidth="1"/>
    <col min="8" max="16384" width="9.140625" style="95" customWidth="1"/>
  </cols>
  <sheetData>
    <row r="1" spans="1:10" s="1" customFormat="1" ht="18">
      <c r="A1" s="191" t="s">
        <v>720</v>
      </c>
      <c r="B1" s="191"/>
      <c r="C1" s="191"/>
      <c r="D1" s="191"/>
      <c r="E1" s="191"/>
      <c r="F1" s="191"/>
      <c r="G1" s="191"/>
      <c r="H1" s="92"/>
      <c r="I1" s="92"/>
      <c r="J1" s="8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93"/>
      <c r="I2" s="93"/>
      <c r="J2" s="5"/>
    </row>
    <row r="3" spans="1:10" s="2" customFormat="1" ht="12.75">
      <c r="A3" s="193" t="s">
        <v>2</v>
      </c>
      <c r="B3" s="193"/>
      <c r="C3" s="193"/>
      <c r="D3" s="193"/>
      <c r="E3" s="5"/>
      <c r="F3" s="5" t="s">
        <v>487</v>
      </c>
      <c r="G3" s="5"/>
      <c r="H3" s="4"/>
      <c r="I3" s="4"/>
      <c r="J3" s="5"/>
    </row>
    <row r="4" spans="1:10" s="2" customFormat="1" ht="15">
      <c r="A4" s="5"/>
      <c r="B4" s="3"/>
      <c r="C4" s="94" t="s">
        <v>282</v>
      </c>
      <c r="D4" s="5"/>
      <c r="E4" s="5"/>
      <c r="F4" s="5"/>
      <c r="G4" s="5"/>
      <c r="H4" s="4"/>
      <c r="I4" s="4"/>
      <c r="J4" s="5"/>
    </row>
    <row r="5" spans="1:10" s="2" customFormat="1" ht="12.75">
      <c r="A5" s="5"/>
      <c r="B5" s="3"/>
      <c r="C5" s="3"/>
      <c r="D5" s="5"/>
      <c r="E5" s="5"/>
      <c r="F5" s="5"/>
      <c r="G5" s="5"/>
      <c r="H5" s="4"/>
      <c r="I5" s="4"/>
      <c r="J5" s="5"/>
    </row>
    <row r="6" spans="1:7" s="1" customFormat="1" ht="15" customHeight="1">
      <c r="A6" s="198" t="s">
        <v>4</v>
      </c>
      <c r="B6" s="197" t="s">
        <v>5</v>
      </c>
      <c r="C6" s="197" t="s">
        <v>6</v>
      </c>
      <c r="D6" s="197" t="s">
        <v>7</v>
      </c>
      <c r="E6" s="218" t="s">
        <v>8</v>
      </c>
      <c r="F6" s="198" t="s">
        <v>718</v>
      </c>
      <c r="G6" s="198" t="s">
        <v>496</v>
      </c>
    </row>
    <row r="7" spans="1:7" s="1" customFormat="1" ht="15" customHeight="1">
      <c r="A7" s="199"/>
      <c r="B7" s="197"/>
      <c r="C7" s="197"/>
      <c r="D7" s="197"/>
      <c r="E7" s="219"/>
      <c r="F7" s="199"/>
      <c r="G7" s="199"/>
    </row>
    <row r="8" spans="1:7" s="1" customFormat="1" ht="10.5" customHeight="1">
      <c r="A8" s="62">
        <v>4</v>
      </c>
      <c r="B8" s="48" t="s">
        <v>503</v>
      </c>
      <c r="C8" s="48" t="s">
        <v>501</v>
      </c>
      <c r="D8" s="62">
        <v>2003</v>
      </c>
      <c r="E8" s="80">
        <v>2</v>
      </c>
      <c r="F8" s="43" t="s">
        <v>504</v>
      </c>
      <c r="G8" s="43">
        <v>55</v>
      </c>
    </row>
    <row r="9" spans="1:7" s="1" customFormat="1" ht="10.5" customHeight="1">
      <c r="A9" s="62"/>
      <c r="B9" s="48"/>
      <c r="C9" s="48"/>
      <c r="D9" s="62"/>
      <c r="E9" s="80"/>
      <c r="F9" s="43"/>
      <c r="G9" s="43">
        <v>55</v>
      </c>
    </row>
    <row r="10" spans="1:7" s="1" customFormat="1" ht="10.5" customHeight="1">
      <c r="A10" s="62">
        <v>10</v>
      </c>
      <c r="B10" s="48" t="s">
        <v>505</v>
      </c>
      <c r="C10" s="48" t="s">
        <v>506</v>
      </c>
      <c r="D10" s="62">
        <v>1998</v>
      </c>
      <c r="E10" s="80" t="s">
        <v>300</v>
      </c>
      <c r="F10" s="43" t="s">
        <v>507</v>
      </c>
      <c r="G10" s="43">
        <v>34</v>
      </c>
    </row>
    <row r="11" spans="1:7" s="1" customFormat="1" ht="10.5" customHeight="1">
      <c r="A11" s="62">
        <v>24</v>
      </c>
      <c r="B11" s="48" t="s">
        <v>508</v>
      </c>
      <c r="C11" s="48" t="s">
        <v>506</v>
      </c>
      <c r="D11" s="62">
        <v>2001</v>
      </c>
      <c r="E11" s="80">
        <v>1</v>
      </c>
      <c r="F11" s="43" t="s">
        <v>509</v>
      </c>
      <c r="G11" s="43">
        <v>12</v>
      </c>
    </row>
    <row r="12" spans="1:7" s="1" customFormat="1" ht="10.5" customHeight="1">
      <c r="A12" s="62">
        <v>20</v>
      </c>
      <c r="B12" s="48" t="s">
        <v>511</v>
      </c>
      <c r="C12" s="48" t="s">
        <v>506</v>
      </c>
      <c r="D12" s="62">
        <v>1999</v>
      </c>
      <c r="E12" s="80">
        <v>1</v>
      </c>
      <c r="F12" s="43" t="s">
        <v>512</v>
      </c>
      <c r="G12" s="43">
        <v>15</v>
      </c>
    </row>
    <row r="13" spans="1:7" s="1" customFormat="1" ht="10.5" customHeight="1">
      <c r="A13" s="62">
        <v>5</v>
      </c>
      <c r="B13" s="48" t="s">
        <v>514</v>
      </c>
      <c r="C13" s="48" t="s">
        <v>506</v>
      </c>
      <c r="D13" s="62">
        <v>2002</v>
      </c>
      <c r="E13" s="80">
        <v>1</v>
      </c>
      <c r="F13" s="43" t="s">
        <v>504</v>
      </c>
      <c r="G13" s="43">
        <v>51</v>
      </c>
    </row>
    <row r="14" spans="1:7" s="1" customFormat="1" ht="10.5" customHeight="1">
      <c r="A14" s="82">
        <v>26</v>
      </c>
      <c r="B14" s="81" t="s">
        <v>516</v>
      </c>
      <c r="C14" s="81" t="s">
        <v>506</v>
      </c>
      <c r="D14" s="82">
        <v>2000</v>
      </c>
      <c r="E14" s="83" t="s">
        <v>300</v>
      </c>
      <c r="F14" s="43" t="s">
        <v>513</v>
      </c>
      <c r="G14" s="43">
        <v>10</v>
      </c>
    </row>
    <row r="15" spans="1:7" s="1" customFormat="1" ht="10.5" customHeight="1">
      <c r="A15" s="62">
        <v>6</v>
      </c>
      <c r="B15" s="48" t="s">
        <v>518</v>
      </c>
      <c r="C15" s="48" t="s">
        <v>506</v>
      </c>
      <c r="D15" s="62">
        <v>2003</v>
      </c>
      <c r="E15" s="80">
        <v>2</v>
      </c>
      <c r="F15" s="43" t="s">
        <v>510</v>
      </c>
      <c r="G15" s="43">
        <v>47</v>
      </c>
    </row>
    <row r="16" spans="1:7" s="1" customFormat="1" ht="10.5" customHeight="1">
      <c r="A16" s="82">
        <v>33</v>
      </c>
      <c r="B16" s="81" t="s">
        <v>519</v>
      </c>
      <c r="C16" s="81" t="s">
        <v>506</v>
      </c>
      <c r="D16" s="82">
        <v>2001</v>
      </c>
      <c r="E16" s="83">
        <v>1</v>
      </c>
      <c r="F16" s="43" t="s">
        <v>513</v>
      </c>
      <c r="G16" s="43">
        <v>6</v>
      </c>
    </row>
    <row r="17" spans="1:7" s="1" customFormat="1" ht="10.5" customHeight="1">
      <c r="A17" s="62">
        <v>12</v>
      </c>
      <c r="B17" s="48" t="s">
        <v>520</v>
      </c>
      <c r="C17" s="48" t="s">
        <v>506</v>
      </c>
      <c r="D17" s="62">
        <v>1998</v>
      </c>
      <c r="E17" s="80">
        <v>1</v>
      </c>
      <c r="F17" s="43" t="s">
        <v>512</v>
      </c>
      <c r="G17" s="43">
        <v>31</v>
      </c>
    </row>
    <row r="18" spans="1:7" s="1" customFormat="1" ht="10.5" customHeight="1">
      <c r="A18" s="62">
        <v>8</v>
      </c>
      <c r="B18" s="48" t="s">
        <v>521</v>
      </c>
      <c r="C18" s="48" t="s">
        <v>506</v>
      </c>
      <c r="D18" s="62">
        <v>2000</v>
      </c>
      <c r="E18" s="80">
        <v>1</v>
      </c>
      <c r="F18" s="43" t="s">
        <v>509</v>
      </c>
      <c r="G18" s="43">
        <v>40</v>
      </c>
    </row>
    <row r="19" spans="1:7" s="1" customFormat="1" ht="10.5" customHeight="1">
      <c r="A19" s="62">
        <v>5</v>
      </c>
      <c r="B19" s="48" t="s">
        <v>522</v>
      </c>
      <c r="C19" s="48" t="s">
        <v>506</v>
      </c>
      <c r="D19" s="62">
        <v>1999</v>
      </c>
      <c r="E19" s="80">
        <v>1</v>
      </c>
      <c r="F19" s="43" t="s">
        <v>507</v>
      </c>
      <c r="G19" s="43">
        <v>51</v>
      </c>
    </row>
    <row r="20" spans="1:7" s="1" customFormat="1" ht="10.5" customHeight="1">
      <c r="A20" s="62">
        <v>10</v>
      </c>
      <c r="B20" s="48" t="s">
        <v>523</v>
      </c>
      <c r="C20" s="48" t="s">
        <v>506</v>
      </c>
      <c r="D20" s="62">
        <v>1997</v>
      </c>
      <c r="E20" s="80" t="s">
        <v>300</v>
      </c>
      <c r="F20" s="43" t="s">
        <v>515</v>
      </c>
      <c r="G20" s="43">
        <v>40</v>
      </c>
    </row>
    <row r="21" spans="1:7" s="1" customFormat="1" ht="10.5" customHeight="1">
      <c r="A21" s="62">
        <v>11</v>
      </c>
      <c r="B21" s="48" t="s">
        <v>524</v>
      </c>
      <c r="C21" s="48" t="s">
        <v>506</v>
      </c>
      <c r="D21" s="62">
        <v>1996</v>
      </c>
      <c r="E21" s="80">
        <v>1</v>
      </c>
      <c r="F21" s="43" t="s">
        <v>515</v>
      </c>
      <c r="G21" s="43">
        <v>37</v>
      </c>
    </row>
    <row r="22" spans="1:7" s="1" customFormat="1" ht="10.5" customHeight="1">
      <c r="A22" s="62">
        <v>13</v>
      </c>
      <c r="B22" s="48" t="s">
        <v>525</v>
      </c>
      <c r="C22" s="48" t="s">
        <v>506</v>
      </c>
      <c r="D22" s="62">
        <v>2003</v>
      </c>
      <c r="E22" s="80">
        <v>2</v>
      </c>
      <c r="F22" s="43" t="s">
        <v>510</v>
      </c>
      <c r="G22" s="43">
        <v>34</v>
      </c>
    </row>
    <row r="23" spans="1:7" s="1" customFormat="1" ht="10.5" customHeight="1">
      <c r="A23" s="62"/>
      <c r="B23" s="48"/>
      <c r="C23" s="48"/>
      <c r="D23" s="62"/>
      <c r="E23" s="80"/>
      <c r="F23" s="43"/>
      <c r="G23" s="43">
        <f>SUM(G10:G22)</f>
        <v>408</v>
      </c>
    </row>
    <row r="24" spans="1:7" s="1" customFormat="1" ht="10.5" customHeight="1">
      <c r="A24" s="62">
        <v>14</v>
      </c>
      <c r="B24" s="48" t="s">
        <v>526</v>
      </c>
      <c r="C24" s="48" t="s">
        <v>527</v>
      </c>
      <c r="D24" s="62">
        <v>1996</v>
      </c>
      <c r="E24" s="80">
        <v>1</v>
      </c>
      <c r="F24" s="43" t="s">
        <v>515</v>
      </c>
      <c r="G24" s="43">
        <v>31</v>
      </c>
    </row>
    <row r="25" spans="1:7" s="1" customFormat="1" ht="10.5" customHeight="1">
      <c r="A25" s="62">
        <v>29</v>
      </c>
      <c r="B25" s="48" t="s">
        <v>528</v>
      </c>
      <c r="C25" s="48" t="s">
        <v>527</v>
      </c>
      <c r="D25" s="62">
        <v>2000</v>
      </c>
      <c r="E25" s="80">
        <v>2</v>
      </c>
      <c r="F25" s="43" t="s">
        <v>509</v>
      </c>
      <c r="G25" s="43">
        <v>9</v>
      </c>
    </row>
    <row r="26" spans="1:7" s="1" customFormat="1" ht="10.5" customHeight="1">
      <c r="A26" s="62">
        <v>34</v>
      </c>
      <c r="B26" s="48" t="s">
        <v>529</v>
      </c>
      <c r="C26" s="48" t="s">
        <v>527</v>
      </c>
      <c r="D26" s="62">
        <v>1998</v>
      </c>
      <c r="E26" s="80">
        <v>1</v>
      </c>
      <c r="F26" s="43" t="s">
        <v>507</v>
      </c>
      <c r="G26" s="43">
        <v>9</v>
      </c>
    </row>
    <row r="27" spans="1:7" s="1" customFormat="1" ht="10.5" customHeight="1">
      <c r="A27" s="62">
        <v>14</v>
      </c>
      <c r="B27" s="48" t="s">
        <v>530</v>
      </c>
      <c r="C27" s="48" t="s">
        <v>527</v>
      </c>
      <c r="D27" s="62">
        <v>2001</v>
      </c>
      <c r="E27" s="80">
        <v>2</v>
      </c>
      <c r="F27" s="43" t="s">
        <v>509</v>
      </c>
      <c r="G27" s="43">
        <v>24</v>
      </c>
    </row>
    <row r="28" spans="1:7" s="1" customFormat="1" ht="10.5" customHeight="1">
      <c r="A28" s="62">
        <v>19</v>
      </c>
      <c r="B28" s="48" t="s">
        <v>531</v>
      </c>
      <c r="C28" s="48" t="s">
        <v>527</v>
      </c>
      <c r="D28" s="62">
        <v>1999</v>
      </c>
      <c r="E28" s="80">
        <v>1</v>
      </c>
      <c r="F28" s="43" t="s">
        <v>512</v>
      </c>
      <c r="G28" s="43">
        <v>18</v>
      </c>
    </row>
    <row r="29" spans="1:7" s="1" customFormat="1" ht="10.5" customHeight="1">
      <c r="A29" s="82">
        <v>27</v>
      </c>
      <c r="B29" s="81" t="s">
        <v>532</v>
      </c>
      <c r="C29" s="81" t="s">
        <v>527</v>
      </c>
      <c r="D29" s="82">
        <v>2001</v>
      </c>
      <c r="E29" s="83">
        <v>1</v>
      </c>
      <c r="F29" s="43" t="s">
        <v>513</v>
      </c>
      <c r="G29" s="43">
        <v>8.5</v>
      </c>
    </row>
    <row r="30" spans="1:7" s="1" customFormat="1" ht="10.5" customHeight="1">
      <c r="A30" s="82">
        <v>15</v>
      </c>
      <c r="B30" s="81" t="s">
        <v>533</v>
      </c>
      <c r="C30" s="81" t="s">
        <v>527</v>
      </c>
      <c r="D30" s="82">
        <v>2000</v>
      </c>
      <c r="E30" s="83">
        <v>2</v>
      </c>
      <c r="F30" s="43" t="s">
        <v>513</v>
      </c>
      <c r="G30" s="43">
        <v>25</v>
      </c>
    </row>
    <row r="31" spans="1:7" s="1" customFormat="1" ht="10.5" customHeight="1">
      <c r="A31" s="62">
        <v>18</v>
      </c>
      <c r="B31" s="48" t="s">
        <v>534</v>
      </c>
      <c r="C31" s="48" t="s">
        <v>527</v>
      </c>
      <c r="D31" s="62">
        <v>1997</v>
      </c>
      <c r="E31" s="80">
        <v>1</v>
      </c>
      <c r="F31" s="43" t="s">
        <v>515</v>
      </c>
      <c r="G31" s="43">
        <v>26</v>
      </c>
    </row>
    <row r="32" spans="1:7" s="1" customFormat="1" ht="10.5" customHeight="1">
      <c r="A32" s="62"/>
      <c r="B32" s="48"/>
      <c r="C32" s="48"/>
      <c r="D32" s="62"/>
      <c r="E32" s="80"/>
      <c r="F32" s="43"/>
      <c r="G32" s="43">
        <f>SUM(G24:G31)</f>
        <v>150.5</v>
      </c>
    </row>
    <row r="33" spans="1:7" s="1" customFormat="1" ht="10.5" customHeight="1">
      <c r="A33" s="62">
        <v>46</v>
      </c>
      <c r="B33" s="48" t="s">
        <v>535</v>
      </c>
      <c r="C33" s="48" t="s">
        <v>536</v>
      </c>
      <c r="D33" s="62">
        <v>2002</v>
      </c>
      <c r="E33" s="80" t="s">
        <v>84</v>
      </c>
      <c r="F33" s="43" t="s">
        <v>510</v>
      </c>
      <c r="G33" s="43">
        <v>7</v>
      </c>
    </row>
    <row r="34" spans="1:7" s="1" customFormat="1" ht="10.5" customHeight="1">
      <c r="A34" s="62">
        <v>2</v>
      </c>
      <c r="B34" s="48" t="s">
        <v>537</v>
      </c>
      <c r="C34" s="48" t="s">
        <v>536</v>
      </c>
      <c r="D34" s="62">
        <v>1997</v>
      </c>
      <c r="E34" s="80" t="s">
        <v>517</v>
      </c>
      <c r="F34" s="43" t="s">
        <v>515</v>
      </c>
      <c r="G34" s="43">
        <v>80</v>
      </c>
    </row>
    <row r="35" spans="1:7" s="1" customFormat="1" ht="10.5" customHeight="1">
      <c r="A35" s="62">
        <v>40</v>
      </c>
      <c r="B35" s="48" t="s">
        <v>538</v>
      </c>
      <c r="C35" s="48" t="s">
        <v>536</v>
      </c>
      <c r="D35" s="62">
        <v>2004</v>
      </c>
      <c r="E35" s="80" t="s">
        <v>84</v>
      </c>
      <c r="F35" s="43" t="s">
        <v>510</v>
      </c>
      <c r="G35" s="43">
        <v>9</v>
      </c>
    </row>
    <row r="36" spans="1:7" s="1" customFormat="1" ht="10.5" customHeight="1">
      <c r="A36" s="62">
        <v>2</v>
      </c>
      <c r="B36" s="48" t="s">
        <v>539</v>
      </c>
      <c r="C36" s="48" t="s">
        <v>536</v>
      </c>
      <c r="D36" s="62">
        <v>1999</v>
      </c>
      <c r="E36" s="80">
        <v>1</v>
      </c>
      <c r="F36" s="43" t="s">
        <v>507</v>
      </c>
      <c r="G36" s="43">
        <v>80</v>
      </c>
    </row>
    <row r="37" spans="1:7" s="1" customFormat="1" ht="10.5" customHeight="1">
      <c r="A37" s="82">
        <v>4</v>
      </c>
      <c r="B37" s="81" t="s">
        <v>540</v>
      </c>
      <c r="C37" s="81" t="s">
        <v>536</v>
      </c>
      <c r="D37" s="82">
        <v>2000</v>
      </c>
      <c r="E37" s="83" t="s">
        <v>300</v>
      </c>
      <c r="F37" s="43" t="s">
        <v>513</v>
      </c>
      <c r="G37" s="43">
        <v>55</v>
      </c>
    </row>
    <row r="38" spans="1:7" s="1" customFormat="1" ht="10.5" customHeight="1">
      <c r="A38" s="62">
        <v>16</v>
      </c>
      <c r="B38" s="48" t="s">
        <v>541</v>
      </c>
      <c r="C38" s="48" t="s">
        <v>536</v>
      </c>
      <c r="D38" s="62">
        <v>1996</v>
      </c>
      <c r="E38" s="80">
        <v>2</v>
      </c>
      <c r="F38" s="43" t="s">
        <v>515</v>
      </c>
      <c r="G38" s="43">
        <v>28</v>
      </c>
    </row>
    <row r="39" spans="1:7" s="1" customFormat="1" ht="10.5" customHeight="1">
      <c r="A39" s="62">
        <v>10</v>
      </c>
      <c r="B39" s="48" t="s">
        <v>542</v>
      </c>
      <c r="C39" s="48" t="s">
        <v>536</v>
      </c>
      <c r="D39" s="62">
        <v>2002</v>
      </c>
      <c r="E39" s="80">
        <v>3</v>
      </c>
      <c r="F39" s="43" t="s">
        <v>504</v>
      </c>
      <c r="G39" s="43">
        <v>37</v>
      </c>
    </row>
    <row r="40" spans="1:7" s="1" customFormat="1" ht="10.5" customHeight="1">
      <c r="A40" s="62">
        <v>3</v>
      </c>
      <c r="B40" s="48" t="s">
        <v>543</v>
      </c>
      <c r="C40" s="48" t="s">
        <v>536</v>
      </c>
      <c r="D40" s="62">
        <v>2002</v>
      </c>
      <c r="E40" s="80">
        <v>1</v>
      </c>
      <c r="F40" s="43" t="s">
        <v>504</v>
      </c>
      <c r="G40" s="43">
        <v>65</v>
      </c>
    </row>
    <row r="41" spans="1:7" s="1" customFormat="1" ht="10.5" customHeight="1">
      <c r="A41" s="62"/>
      <c r="B41" s="48"/>
      <c r="C41" s="48"/>
      <c r="D41" s="62"/>
      <c r="E41" s="80"/>
      <c r="F41" s="43"/>
      <c r="G41" s="43">
        <f>SUM(G33:G40)</f>
        <v>361</v>
      </c>
    </row>
    <row r="42" spans="1:7" s="1" customFormat="1" ht="10.5" customHeight="1">
      <c r="A42" s="62">
        <v>12</v>
      </c>
      <c r="B42" s="48" t="s">
        <v>544</v>
      </c>
      <c r="C42" s="48" t="s">
        <v>545</v>
      </c>
      <c r="D42" s="62">
        <v>1998</v>
      </c>
      <c r="E42" s="80" t="s">
        <v>300</v>
      </c>
      <c r="F42" s="43" t="s">
        <v>507</v>
      </c>
      <c r="G42" s="43">
        <v>28</v>
      </c>
    </row>
    <row r="43" spans="1:7" s="1" customFormat="1" ht="10.5" customHeight="1">
      <c r="A43" s="62">
        <v>7</v>
      </c>
      <c r="B43" s="48" t="s">
        <v>546</v>
      </c>
      <c r="C43" s="48" t="s">
        <v>545</v>
      </c>
      <c r="D43" s="62">
        <v>2000</v>
      </c>
      <c r="E43" s="80">
        <v>1</v>
      </c>
      <c r="F43" s="43" t="s">
        <v>509</v>
      </c>
      <c r="G43" s="43">
        <v>43</v>
      </c>
    </row>
    <row r="44" spans="1:7" s="1" customFormat="1" ht="10.5" customHeight="1">
      <c r="A44" s="62">
        <v>5</v>
      </c>
      <c r="B44" s="48" t="s">
        <v>547</v>
      </c>
      <c r="C44" s="48" t="s">
        <v>545</v>
      </c>
      <c r="D44" s="62">
        <v>2000</v>
      </c>
      <c r="E44" s="80">
        <v>1</v>
      </c>
      <c r="F44" s="43" t="s">
        <v>509</v>
      </c>
      <c r="G44" s="43">
        <v>51</v>
      </c>
    </row>
    <row r="45" spans="1:7" s="1" customFormat="1" ht="10.5" customHeight="1">
      <c r="A45" s="62">
        <v>12</v>
      </c>
      <c r="B45" s="48" t="s">
        <v>548</v>
      </c>
      <c r="C45" s="48" t="s">
        <v>545</v>
      </c>
      <c r="D45" s="62">
        <v>1997</v>
      </c>
      <c r="E45" s="80">
        <v>1</v>
      </c>
      <c r="F45" s="43" t="s">
        <v>515</v>
      </c>
      <c r="G45" s="43">
        <v>34</v>
      </c>
    </row>
    <row r="46" spans="1:7" s="1" customFormat="1" ht="10.5" customHeight="1">
      <c r="A46" s="62"/>
      <c r="B46" s="48"/>
      <c r="C46" s="48"/>
      <c r="D46" s="62"/>
      <c r="E46" s="80"/>
      <c r="F46" s="43"/>
      <c r="G46" s="43">
        <f>SUM(G42:G45)</f>
        <v>156</v>
      </c>
    </row>
    <row r="47" spans="1:7" s="1" customFormat="1" ht="10.5" customHeight="1">
      <c r="A47" s="62">
        <v>52</v>
      </c>
      <c r="B47" s="48" t="s">
        <v>549</v>
      </c>
      <c r="C47" s="48" t="s">
        <v>550</v>
      </c>
      <c r="D47" s="62">
        <v>2005</v>
      </c>
      <c r="E47" s="80">
        <v>2</v>
      </c>
      <c r="F47" s="43" t="s">
        <v>504</v>
      </c>
      <c r="G47" s="43">
        <v>6</v>
      </c>
    </row>
    <row r="48" spans="1:7" s="1" customFormat="1" ht="10.5" customHeight="1">
      <c r="A48" s="62">
        <v>15</v>
      </c>
      <c r="B48" s="48" t="s">
        <v>551</v>
      </c>
      <c r="C48" s="48" t="s">
        <v>550</v>
      </c>
      <c r="D48" s="62">
        <v>2004</v>
      </c>
      <c r="E48" s="80">
        <v>2</v>
      </c>
      <c r="F48" s="43" t="s">
        <v>510</v>
      </c>
      <c r="G48" s="43">
        <v>31</v>
      </c>
    </row>
    <row r="49" spans="1:7" s="1" customFormat="1" ht="10.5" customHeight="1">
      <c r="A49" s="62">
        <v>1</v>
      </c>
      <c r="B49" s="48" t="s">
        <v>552</v>
      </c>
      <c r="C49" s="48" t="s">
        <v>550</v>
      </c>
      <c r="D49" s="62">
        <v>2003</v>
      </c>
      <c r="E49" s="80">
        <v>1</v>
      </c>
      <c r="F49" s="43" t="s">
        <v>510</v>
      </c>
      <c r="G49" s="43">
        <v>100</v>
      </c>
    </row>
    <row r="50" spans="1:7" s="1" customFormat="1" ht="10.5" customHeight="1">
      <c r="A50" s="82">
        <v>34</v>
      </c>
      <c r="B50" s="81" t="s">
        <v>553</v>
      </c>
      <c r="C50" s="81" t="s">
        <v>550</v>
      </c>
      <c r="D50" s="82">
        <v>2001</v>
      </c>
      <c r="E50" s="83">
        <v>1</v>
      </c>
      <c r="F50" s="43" t="s">
        <v>513</v>
      </c>
      <c r="G50" s="43">
        <v>5</v>
      </c>
    </row>
    <row r="51" spans="1:7" s="1" customFormat="1" ht="10.5" customHeight="1">
      <c r="A51" s="82"/>
      <c r="B51" s="81"/>
      <c r="C51" s="81"/>
      <c r="D51" s="82"/>
      <c r="E51" s="83"/>
      <c r="F51" s="43"/>
      <c r="G51" s="43">
        <f>SUM(G47:G50)</f>
        <v>142</v>
      </c>
    </row>
    <row r="52" spans="1:7" s="1" customFormat="1" ht="10.5" customHeight="1">
      <c r="A52" s="82">
        <v>7</v>
      </c>
      <c r="B52" s="81" t="s">
        <v>554</v>
      </c>
      <c r="C52" s="81" t="s">
        <v>555</v>
      </c>
      <c r="D52" s="82">
        <v>2000</v>
      </c>
      <c r="E52" s="83">
        <v>1</v>
      </c>
      <c r="F52" s="43" t="s">
        <v>513</v>
      </c>
      <c r="G52" s="43">
        <v>43</v>
      </c>
    </row>
    <row r="53" spans="1:7" s="1" customFormat="1" ht="10.5" customHeight="1">
      <c r="A53" s="82">
        <v>11</v>
      </c>
      <c r="B53" s="81" t="s">
        <v>556</v>
      </c>
      <c r="C53" s="81" t="s">
        <v>555</v>
      </c>
      <c r="D53" s="82">
        <v>2000</v>
      </c>
      <c r="E53" s="83">
        <v>1</v>
      </c>
      <c r="F53" s="43" t="s">
        <v>513</v>
      </c>
      <c r="G53" s="43">
        <v>34</v>
      </c>
    </row>
    <row r="54" spans="1:7" s="1" customFormat="1" ht="10.5" customHeight="1">
      <c r="A54" s="82"/>
      <c r="B54" s="81"/>
      <c r="C54" s="81"/>
      <c r="D54" s="82"/>
      <c r="E54" s="83"/>
      <c r="F54" s="43"/>
      <c r="G54" s="43">
        <f>SUM(G52:G53)</f>
        <v>77</v>
      </c>
    </row>
    <row r="55" spans="1:7" s="1" customFormat="1" ht="10.5" customHeight="1">
      <c r="A55" s="62">
        <v>2</v>
      </c>
      <c r="B55" s="48" t="s">
        <v>557</v>
      </c>
      <c r="C55" s="48" t="s">
        <v>500</v>
      </c>
      <c r="D55" s="62">
        <v>2002</v>
      </c>
      <c r="E55" s="80">
        <v>2</v>
      </c>
      <c r="F55" s="43" t="s">
        <v>510</v>
      </c>
      <c r="G55" s="43">
        <v>80</v>
      </c>
    </row>
    <row r="56" spans="1:7" s="1" customFormat="1" ht="10.5" customHeight="1">
      <c r="A56" s="62"/>
      <c r="B56" s="48"/>
      <c r="C56" s="48"/>
      <c r="D56" s="62"/>
      <c r="E56" s="80"/>
      <c r="F56" s="43"/>
      <c r="G56" s="43">
        <v>80</v>
      </c>
    </row>
    <row r="57" spans="1:7" s="1" customFormat="1" ht="10.5" customHeight="1">
      <c r="A57" s="62">
        <v>6</v>
      </c>
      <c r="B57" s="48" t="s">
        <v>558</v>
      </c>
      <c r="C57" s="48" t="s">
        <v>17</v>
      </c>
      <c r="D57" s="62">
        <v>2001</v>
      </c>
      <c r="E57" s="80">
        <v>1</v>
      </c>
      <c r="F57" s="43" t="s">
        <v>509</v>
      </c>
      <c r="G57" s="43">
        <v>47</v>
      </c>
    </row>
    <row r="58" spans="1:7" s="1" customFormat="1" ht="10.5" customHeight="1">
      <c r="A58" s="62">
        <v>17</v>
      </c>
      <c r="B58" s="48" t="s">
        <v>559</v>
      </c>
      <c r="C58" s="48" t="s">
        <v>17</v>
      </c>
      <c r="D58" s="62">
        <v>1999</v>
      </c>
      <c r="E58" s="80">
        <v>1</v>
      </c>
      <c r="F58" s="43" t="s">
        <v>512</v>
      </c>
      <c r="G58" s="43">
        <v>21</v>
      </c>
    </row>
    <row r="59" spans="1:7" s="1" customFormat="1" ht="10.5" customHeight="1">
      <c r="A59" s="62">
        <v>30</v>
      </c>
      <c r="B59" s="48" t="s">
        <v>560</v>
      </c>
      <c r="C59" s="48" t="s">
        <v>17</v>
      </c>
      <c r="D59" s="62">
        <v>2002</v>
      </c>
      <c r="E59" s="80">
        <v>3</v>
      </c>
      <c r="F59" s="43" t="s">
        <v>510</v>
      </c>
      <c r="G59" s="43">
        <v>18</v>
      </c>
    </row>
    <row r="60" spans="1:7" s="1" customFormat="1" ht="10.5" customHeight="1">
      <c r="A60" s="62">
        <v>17</v>
      </c>
      <c r="B60" s="48" t="s">
        <v>561</v>
      </c>
      <c r="C60" s="48" t="s">
        <v>17</v>
      </c>
      <c r="D60" s="62">
        <v>1999</v>
      </c>
      <c r="E60" s="80">
        <v>1</v>
      </c>
      <c r="F60" s="43" t="s">
        <v>507</v>
      </c>
      <c r="G60" s="43">
        <v>22</v>
      </c>
    </row>
    <row r="61" spans="1:7" s="1" customFormat="1" ht="10.5" customHeight="1">
      <c r="A61" s="62">
        <v>9</v>
      </c>
      <c r="B61" s="48" t="s">
        <v>562</v>
      </c>
      <c r="C61" s="48" t="s">
        <v>17</v>
      </c>
      <c r="D61" s="62">
        <v>2001</v>
      </c>
      <c r="E61" s="80">
        <v>1</v>
      </c>
      <c r="F61" s="43" t="s">
        <v>509</v>
      </c>
      <c r="G61" s="43">
        <v>37</v>
      </c>
    </row>
    <row r="62" spans="1:7" s="1" customFormat="1" ht="10.5" customHeight="1">
      <c r="A62" s="62">
        <v>4</v>
      </c>
      <c r="B62" s="48" t="s">
        <v>563</v>
      </c>
      <c r="C62" s="48" t="s">
        <v>17</v>
      </c>
      <c r="D62" s="62">
        <v>1999</v>
      </c>
      <c r="E62" s="80" t="s">
        <v>300</v>
      </c>
      <c r="F62" s="43" t="s">
        <v>507</v>
      </c>
      <c r="G62" s="43">
        <v>55</v>
      </c>
    </row>
    <row r="63" spans="1:7" s="1" customFormat="1" ht="10.5" customHeight="1">
      <c r="A63" s="82">
        <v>12</v>
      </c>
      <c r="B63" s="81" t="s">
        <v>564</v>
      </c>
      <c r="C63" s="81" t="s">
        <v>17</v>
      </c>
      <c r="D63" s="82">
        <v>2001</v>
      </c>
      <c r="E63" s="83">
        <v>1</v>
      </c>
      <c r="F63" s="43" t="s">
        <v>513</v>
      </c>
      <c r="G63" s="43">
        <v>31</v>
      </c>
    </row>
    <row r="64" spans="1:7" s="1" customFormat="1" ht="10.5" customHeight="1">
      <c r="A64" s="62">
        <v>39</v>
      </c>
      <c r="B64" s="48" t="s">
        <v>565</v>
      </c>
      <c r="C64" s="48" t="s">
        <v>17</v>
      </c>
      <c r="D64" s="62">
        <v>2003</v>
      </c>
      <c r="E64" s="80" t="s">
        <v>69</v>
      </c>
      <c r="F64" s="43" t="s">
        <v>504</v>
      </c>
      <c r="G64" s="43">
        <v>10</v>
      </c>
    </row>
    <row r="65" spans="1:7" s="1" customFormat="1" ht="10.5" customHeight="1">
      <c r="A65" s="62">
        <v>3</v>
      </c>
      <c r="B65" s="48" t="s">
        <v>566</v>
      </c>
      <c r="C65" s="48" t="s">
        <v>17</v>
      </c>
      <c r="D65" s="62">
        <v>2003</v>
      </c>
      <c r="E65" s="80">
        <v>1</v>
      </c>
      <c r="F65" s="43" t="s">
        <v>510</v>
      </c>
      <c r="G65" s="43">
        <v>65</v>
      </c>
    </row>
    <row r="66" spans="1:7" s="1" customFormat="1" ht="10.5" customHeight="1">
      <c r="A66" s="62">
        <v>57</v>
      </c>
      <c r="B66" s="48" t="s">
        <v>567</v>
      </c>
      <c r="C66" s="48" t="s">
        <v>17</v>
      </c>
      <c r="D66" s="62">
        <v>2002</v>
      </c>
      <c r="E66" s="80">
        <v>3</v>
      </c>
      <c r="F66" s="43" t="s">
        <v>504</v>
      </c>
      <c r="G66" s="43">
        <v>4</v>
      </c>
    </row>
    <row r="67" spans="1:7" s="1" customFormat="1" ht="10.5" customHeight="1">
      <c r="A67" s="62">
        <v>1</v>
      </c>
      <c r="B67" s="48" t="s">
        <v>568</v>
      </c>
      <c r="C67" s="48" t="s">
        <v>17</v>
      </c>
      <c r="D67" s="62">
        <v>1998</v>
      </c>
      <c r="E67" s="80" t="s">
        <v>300</v>
      </c>
      <c r="F67" s="43" t="s">
        <v>512</v>
      </c>
      <c r="G67" s="43">
        <v>100</v>
      </c>
    </row>
    <row r="68" spans="1:7" s="1" customFormat="1" ht="10.5" customHeight="1">
      <c r="A68" s="82">
        <v>9</v>
      </c>
      <c r="B68" s="81" t="s">
        <v>569</v>
      </c>
      <c r="C68" s="81" t="s">
        <v>17</v>
      </c>
      <c r="D68" s="82">
        <v>2000</v>
      </c>
      <c r="E68" s="83">
        <v>1</v>
      </c>
      <c r="F68" s="43" t="s">
        <v>513</v>
      </c>
      <c r="G68" s="43">
        <v>37</v>
      </c>
    </row>
    <row r="69" spans="1:7" s="1" customFormat="1" ht="10.5" customHeight="1">
      <c r="A69" s="62">
        <v>36</v>
      </c>
      <c r="B69" s="48" t="s">
        <v>570</v>
      </c>
      <c r="C69" s="48" t="s">
        <v>17</v>
      </c>
      <c r="D69" s="62">
        <v>2004</v>
      </c>
      <c r="E69" s="80" t="s">
        <v>84</v>
      </c>
      <c r="F69" s="43" t="s">
        <v>504</v>
      </c>
      <c r="G69" s="43">
        <v>12</v>
      </c>
    </row>
    <row r="70" spans="1:7" s="1" customFormat="1" ht="10.5" customHeight="1">
      <c r="A70" s="62"/>
      <c r="B70" s="48"/>
      <c r="C70" s="48"/>
      <c r="D70" s="62"/>
      <c r="E70" s="80"/>
      <c r="F70" s="43"/>
      <c r="G70" s="43">
        <f>SUM(G57:G69)</f>
        <v>459</v>
      </c>
    </row>
    <row r="71" spans="1:7" s="1" customFormat="1" ht="10.5" customHeight="1">
      <c r="A71" s="82">
        <v>54</v>
      </c>
      <c r="B71" s="81" t="s">
        <v>571</v>
      </c>
      <c r="C71" s="81" t="s">
        <v>572</v>
      </c>
      <c r="D71" s="82">
        <v>2001</v>
      </c>
      <c r="E71" s="83" t="s">
        <v>84</v>
      </c>
      <c r="F71" s="43" t="s">
        <v>513</v>
      </c>
      <c r="G71" s="43"/>
    </row>
    <row r="72" spans="1:7" s="1" customFormat="1" ht="10.5" customHeight="1">
      <c r="A72" s="82"/>
      <c r="B72" s="81"/>
      <c r="C72" s="81"/>
      <c r="D72" s="82"/>
      <c r="E72" s="83"/>
      <c r="F72" s="43"/>
      <c r="G72" s="43"/>
    </row>
    <row r="73" spans="1:7" s="1" customFormat="1" ht="10.5" customHeight="1">
      <c r="A73" s="62">
        <v>48</v>
      </c>
      <c r="B73" s="48" t="s">
        <v>574</v>
      </c>
      <c r="C73" s="48" t="s">
        <v>573</v>
      </c>
      <c r="D73" s="62">
        <v>2004</v>
      </c>
      <c r="E73" s="80">
        <v>3</v>
      </c>
      <c r="F73" s="43" t="s">
        <v>510</v>
      </c>
      <c r="G73" s="43">
        <v>6</v>
      </c>
    </row>
    <row r="74" spans="1:7" s="1" customFormat="1" ht="10.5" customHeight="1">
      <c r="A74" s="82">
        <v>1</v>
      </c>
      <c r="B74" s="81" t="s">
        <v>575</v>
      </c>
      <c r="C74" s="81" t="s">
        <v>573</v>
      </c>
      <c r="D74" s="82">
        <v>2000</v>
      </c>
      <c r="E74" s="83">
        <v>1</v>
      </c>
      <c r="F74" s="43" t="s">
        <v>513</v>
      </c>
      <c r="G74" s="43">
        <v>100</v>
      </c>
    </row>
    <row r="75" spans="1:7" s="1" customFormat="1" ht="10.5" customHeight="1">
      <c r="A75" s="62">
        <v>24</v>
      </c>
      <c r="B75" s="48" t="s">
        <v>576</v>
      </c>
      <c r="C75" s="48" t="s">
        <v>573</v>
      </c>
      <c r="D75" s="62">
        <v>1999</v>
      </c>
      <c r="E75" s="80">
        <v>2</v>
      </c>
      <c r="F75" s="43" t="s">
        <v>512</v>
      </c>
      <c r="G75" s="43">
        <v>12</v>
      </c>
    </row>
    <row r="76" spans="1:7" s="1" customFormat="1" ht="10.5" customHeight="1">
      <c r="A76" s="62"/>
      <c r="B76" s="48"/>
      <c r="C76" s="48"/>
      <c r="D76" s="62"/>
      <c r="E76" s="80"/>
      <c r="F76" s="43"/>
      <c r="G76" s="43">
        <f>SUM(G73:G76)</f>
        <v>118</v>
      </c>
    </row>
    <row r="77" spans="1:7" s="1" customFormat="1" ht="10.5" customHeight="1">
      <c r="A77" s="62">
        <v>28</v>
      </c>
      <c r="B77" s="48" t="s">
        <v>577</v>
      </c>
      <c r="C77" s="48" t="s">
        <v>87</v>
      </c>
      <c r="D77" s="62">
        <v>1998</v>
      </c>
      <c r="E77" s="80">
        <v>2</v>
      </c>
      <c r="F77" s="43" t="s">
        <v>512</v>
      </c>
      <c r="G77" s="43">
        <v>9</v>
      </c>
    </row>
    <row r="78" spans="1:7" s="1" customFormat="1" ht="10.5" customHeight="1">
      <c r="A78" s="62">
        <v>35</v>
      </c>
      <c r="B78" s="48" t="s">
        <v>578</v>
      </c>
      <c r="C78" s="48" t="s">
        <v>87</v>
      </c>
      <c r="D78" s="62">
        <v>1998</v>
      </c>
      <c r="E78" s="80">
        <v>2</v>
      </c>
      <c r="F78" s="43" t="s">
        <v>507</v>
      </c>
      <c r="G78" s="43">
        <v>8</v>
      </c>
    </row>
    <row r="79" spans="1:7" s="1" customFormat="1" ht="10.5" customHeight="1">
      <c r="A79" s="82">
        <v>17</v>
      </c>
      <c r="B79" s="81" t="s">
        <v>579</v>
      </c>
      <c r="C79" s="81" t="s">
        <v>87</v>
      </c>
      <c r="D79" s="82">
        <v>2001</v>
      </c>
      <c r="E79" s="83">
        <v>1</v>
      </c>
      <c r="F79" s="43" t="s">
        <v>513</v>
      </c>
      <c r="G79" s="43">
        <v>22</v>
      </c>
    </row>
    <row r="80" spans="1:7" s="1" customFormat="1" ht="10.5" customHeight="1">
      <c r="A80" s="62">
        <v>33</v>
      </c>
      <c r="B80" s="48" t="s">
        <v>580</v>
      </c>
      <c r="C80" s="48" t="s">
        <v>87</v>
      </c>
      <c r="D80" s="62">
        <v>2000</v>
      </c>
      <c r="E80" s="80">
        <v>1</v>
      </c>
      <c r="F80" s="43" t="s">
        <v>509</v>
      </c>
      <c r="G80" s="43">
        <v>7</v>
      </c>
    </row>
    <row r="81" spans="1:7" s="1" customFormat="1" ht="10.5" customHeight="1">
      <c r="A81" s="62">
        <v>4</v>
      </c>
      <c r="B81" s="48" t="s">
        <v>581</v>
      </c>
      <c r="C81" s="48" t="s">
        <v>87</v>
      </c>
      <c r="D81" s="62">
        <v>2003</v>
      </c>
      <c r="E81" s="80">
        <v>1</v>
      </c>
      <c r="F81" s="43" t="s">
        <v>510</v>
      </c>
      <c r="G81" s="43">
        <v>55</v>
      </c>
    </row>
    <row r="82" spans="1:7" s="1" customFormat="1" ht="10.5" customHeight="1">
      <c r="A82" s="62">
        <v>35</v>
      </c>
      <c r="B82" s="48" t="s">
        <v>582</v>
      </c>
      <c r="C82" s="48" t="s">
        <v>87</v>
      </c>
      <c r="D82" s="62">
        <v>2004</v>
      </c>
      <c r="E82" s="80">
        <v>3</v>
      </c>
      <c r="F82" s="43" t="s">
        <v>504</v>
      </c>
      <c r="G82" s="100"/>
    </row>
    <row r="83" spans="1:7" s="1" customFormat="1" ht="10.5" customHeight="1">
      <c r="A83" s="101">
        <v>1</v>
      </c>
      <c r="B83" s="85" t="s">
        <v>583</v>
      </c>
      <c r="C83" s="85" t="s">
        <v>87</v>
      </c>
      <c r="D83" s="101">
        <v>1997</v>
      </c>
      <c r="E83" s="102" t="s">
        <v>517</v>
      </c>
      <c r="F83" s="43" t="s">
        <v>584</v>
      </c>
      <c r="G83" s="43">
        <v>100</v>
      </c>
    </row>
    <row r="84" spans="1:7" s="1" customFormat="1" ht="10.5" customHeight="1">
      <c r="A84" s="101">
        <v>9</v>
      </c>
      <c r="B84" s="85" t="s">
        <v>585</v>
      </c>
      <c r="C84" s="85" t="s">
        <v>87</v>
      </c>
      <c r="D84" s="101">
        <v>1996</v>
      </c>
      <c r="E84" s="102" t="s">
        <v>517</v>
      </c>
      <c r="F84" s="43" t="s">
        <v>584</v>
      </c>
      <c r="G84" s="43">
        <v>43</v>
      </c>
    </row>
    <row r="85" spans="1:7" s="1" customFormat="1" ht="10.5" customHeight="1">
      <c r="A85" s="62">
        <v>20</v>
      </c>
      <c r="B85" s="48" t="s">
        <v>586</v>
      </c>
      <c r="C85" s="48" t="s">
        <v>87</v>
      </c>
      <c r="D85" s="62">
        <v>2001</v>
      </c>
      <c r="E85" s="80">
        <v>1</v>
      </c>
      <c r="F85" s="43" t="s">
        <v>509</v>
      </c>
      <c r="G85" s="43">
        <v>18</v>
      </c>
    </row>
    <row r="86" spans="1:7" s="1" customFormat="1" ht="10.5" customHeight="1">
      <c r="A86" s="62">
        <v>4</v>
      </c>
      <c r="B86" s="48" t="s">
        <v>587</v>
      </c>
      <c r="C86" s="48" t="s">
        <v>87</v>
      </c>
      <c r="D86" s="62">
        <v>1998</v>
      </c>
      <c r="E86" s="80" t="s">
        <v>300</v>
      </c>
      <c r="F86" s="43" t="s">
        <v>512</v>
      </c>
      <c r="G86" s="43">
        <v>55</v>
      </c>
    </row>
    <row r="87" spans="1:7" s="1" customFormat="1" ht="10.5" customHeight="1">
      <c r="A87" s="82">
        <v>15</v>
      </c>
      <c r="B87" s="81" t="s">
        <v>588</v>
      </c>
      <c r="C87" s="81" t="s">
        <v>87</v>
      </c>
      <c r="D87" s="82">
        <v>2000</v>
      </c>
      <c r="E87" s="83">
        <v>1</v>
      </c>
      <c r="F87" s="43" t="s">
        <v>513</v>
      </c>
      <c r="G87" s="43">
        <v>25</v>
      </c>
    </row>
    <row r="88" spans="1:7" s="1" customFormat="1" ht="10.5" customHeight="1">
      <c r="A88" s="62">
        <v>3</v>
      </c>
      <c r="B88" s="48" t="s">
        <v>589</v>
      </c>
      <c r="C88" s="48" t="s">
        <v>87</v>
      </c>
      <c r="D88" s="62">
        <v>1998</v>
      </c>
      <c r="E88" s="80" t="s">
        <v>300</v>
      </c>
      <c r="F88" s="43" t="s">
        <v>507</v>
      </c>
      <c r="G88" s="43">
        <v>65</v>
      </c>
    </row>
    <row r="89" spans="1:7" s="1" customFormat="1" ht="10.5" customHeight="1">
      <c r="A89" s="62">
        <v>9</v>
      </c>
      <c r="B89" s="48" t="s">
        <v>590</v>
      </c>
      <c r="C89" s="48" t="s">
        <v>87</v>
      </c>
      <c r="D89" s="62">
        <v>2002</v>
      </c>
      <c r="E89" s="80">
        <v>1</v>
      </c>
      <c r="F89" s="43" t="s">
        <v>504</v>
      </c>
      <c r="G89" s="43">
        <v>40</v>
      </c>
    </row>
    <row r="90" spans="1:7" s="1" customFormat="1" ht="10.5" customHeight="1">
      <c r="A90" s="62"/>
      <c r="B90" s="48"/>
      <c r="C90" s="48"/>
      <c r="D90" s="62"/>
      <c r="E90" s="80"/>
      <c r="F90" s="43"/>
      <c r="G90" s="43">
        <f>SUM(G77:G89)</f>
        <v>447</v>
      </c>
    </row>
    <row r="91" spans="1:7" s="1" customFormat="1" ht="10.5" customHeight="1">
      <c r="A91" s="62">
        <v>41</v>
      </c>
      <c r="B91" s="48" t="s">
        <v>591</v>
      </c>
      <c r="C91" s="48" t="s">
        <v>592</v>
      </c>
      <c r="D91" s="62">
        <v>2001</v>
      </c>
      <c r="E91" s="80">
        <v>3</v>
      </c>
      <c r="F91" s="43" t="s">
        <v>509</v>
      </c>
      <c r="G91" s="43">
        <v>4</v>
      </c>
    </row>
    <row r="92" spans="1:7" s="1" customFormat="1" ht="10.5" customHeight="1">
      <c r="A92" s="62">
        <v>22</v>
      </c>
      <c r="B92" s="48" t="s">
        <v>593</v>
      </c>
      <c r="C92" s="48" t="s">
        <v>592</v>
      </c>
      <c r="D92" s="62">
        <v>1999</v>
      </c>
      <c r="E92" s="80">
        <v>1</v>
      </c>
      <c r="F92" s="43" t="s">
        <v>512</v>
      </c>
      <c r="G92" s="43">
        <v>15</v>
      </c>
    </row>
    <row r="93" spans="1:7" s="1" customFormat="1" ht="10.5" customHeight="1">
      <c r="A93" s="62">
        <v>14</v>
      </c>
      <c r="B93" s="48" t="s">
        <v>594</v>
      </c>
      <c r="C93" s="48" t="s">
        <v>592</v>
      </c>
      <c r="D93" s="62">
        <v>1999</v>
      </c>
      <c r="E93" s="80">
        <v>1</v>
      </c>
      <c r="F93" s="43" t="s">
        <v>512</v>
      </c>
      <c r="G93" s="43">
        <v>28</v>
      </c>
    </row>
    <row r="94" spans="1:7" ht="10.5" customHeight="1">
      <c r="A94" s="62">
        <v>41</v>
      </c>
      <c r="B94" s="48" t="s">
        <v>595</v>
      </c>
      <c r="C94" s="48" t="s">
        <v>592</v>
      </c>
      <c r="D94" s="62">
        <v>1999</v>
      </c>
      <c r="E94" s="80">
        <v>3</v>
      </c>
      <c r="F94" s="43" t="s">
        <v>507</v>
      </c>
      <c r="G94" s="43">
        <v>6</v>
      </c>
    </row>
    <row r="95" spans="1:7" ht="10.5" customHeight="1">
      <c r="A95" s="62">
        <v>55</v>
      </c>
      <c r="B95" s="48" t="s">
        <v>596</v>
      </c>
      <c r="C95" s="48" t="s">
        <v>592</v>
      </c>
      <c r="D95" s="62">
        <v>2004</v>
      </c>
      <c r="E95" s="80" t="s">
        <v>84</v>
      </c>
      <c r="F95" s="43" t="s">
        <v>504</v>
      </c>
      <c r="G95" s="43">
        <v>5</v>
      </c>
    </row>
    <row r="96" spans="1:7" ht="10.5" customHeight="1">
      <c r="A96" s="62">
        <v>52</v>
      </c>
      <c r="B96" s="48" t="s">
        <v>597</v>
      </c>
      <c r="C96" s="48" t="s">
        <v>592</v>
      </c>
      <c r="D96" s="62">
        <v>2002</v>
      </c>
      <c r="E96" s="80">
        <v>3</v>
      </c>
      <c r="F96" s="43" t="s">
        <v>510</v>
      </c>
      <c r="G96" s="43">
        <v>2</v>
      </c>
    </row>
    <row r="97" spans="1:7" ht="10.5" customHeight="1">
      <c r="A97" s="62">
        <v>19</v>
      </c>
      <c r="B97" s="48" t="s">
        <v>598</v>
      </c>
      <c r="C97" s="48" t="s">
        <v>592</v>
      </c>
      <c r="D97" s="62">
        <v>2002</v>
      </c>
      <c r="E97" s="80">
        <v>2</v>
      </c>
      <c r="F97" s="43" t="s">
        <v>504</v>
      </c>
      <c r="G97" s="43">
        <v>25</v>
      </c>
    </row>
    <row r="98" spans="1:7" ht="10.5" customHeight="1">
      <c r="A98" s="62">
        <v>39</v>
      </c>
      <c r="B98" s="48" t="s">
        <v>599</v>
      </c>
      <c r="C98" s="48" t="s">
        <v>592</v>
      </c>
      <c r="D98" s="62">
        <v>2001</v>
      </c>
      <c r="E98" s="80">
        <v>3</v>
      </c>
      <c r="F98" s="43" t="s">
        <v>509</v>
      </c>
      <c r="G98" s="43">
        <v>5</v>
      </c>
    </row>
    <row r="99" spans="1:7" ht="10.5" customHeight="1">
      <c r="A99" s="62"/>
      <c r="B99" s="48"/>
      <c r="C99" s="48"/>
      <c r="D99" s="62"/>
      <c r="E99" s="80"/>
      <c r="F99" s="43"/>
      <c r="G99" s="43">
        <f>SUM(G91:G98)</f>
        <v>90</v>
      </c>
    </row>
    <row r="100" spans="1:7" ht="10.5" customHeight="1">
      <c r="A100" s="62">
        <v>23</v>
      </c>
      <c r="B100" s="48" t="s">
        <v>600</v>
      </c>
      <c r="C100" s="48" t="s">
        <v>601</v>
      </c>
      <c r="D100" s="62">
        <v>2001</v>
      </c>
      <c r="E100" s="80">
        <v>1</v>
      </c>
      <c r="F100" s="43" t="s">
        <v>509</v>
      </c>
      <c r="G100" s="43">
        <v>14</v>
      </c>
    </row>
    <row r="101" spans="1:7" ht="10.5" customHeight="1">
      <c r="A101" s="62"/>
      <c r="B101" s="48"/>
      <c r="C101" s="48"/>
      <c r="D101" s="62"/>
      <c r="E101" s="80"/>
      <c r="F101" s="43"/>
      <c r="G101" s="43">
        <v>14</v>
      </c>
    </row>
    <row r="102" spans="1:7" ht="10.5" customHeight="1">
      <c r="A102" s="62">
        <v>36</v>
      </c>
      <c r="B102" s="48" t="s">
        <v>602</v>
      </c>
      <c r="C102" s="48" t="s">
        <v>603</v>
      </c>
      <c r="D102" s="62">
        <v>2003</v>
      </c>
      <c r="E102" s="80">
        <v>2</v>
      </c>
      <c r="F102" s="43" t="s">
        <v>510</v>
      </c>
      <c r="G102" s="43">
        <v>15</v>
      </c>
    </row>
    <row r="103" spans="1:7" ht="10.5" customHeight="1">
      <c r="A103" s="82">
        <v>42</v>
      </c>
      <c r="B103" s="81" t="s">
        <v>604</v>
      </c>
      <c r="C103" s="81" t="s">
        <v>603</v>
      </c>
      <c r="D103" s="82">
        <v>2001</v>
      </c>
      <c r="E103" s="83">
        <v>1</v>
      </c>
      <c r="F103" s="43" t="s">
        <v>513</v>
      </c>
      <c r="G103" s="43">
        <v>1</v>
      </c>
    </row>
    <row r="104" spans="1:7" ht="10.5" customHeight="1">
      <c r="A104" s="62">
        <v>5</v>
      </c>
      <c r="B104" s="48" t="s">
        <v>605</v>
      </c>
      <c r="C104" s="48" t="s">
        <v>603</v>
      </c>
      <c r="D104" s="62">
        <v>1999</v>
      </c>
      <c r="E104" s="80" t="s">
        <v>300</v>
      </c>
      <c r="F104" s="43" t="s">
        <v>512</v>
      </c>
      <c r="G104" s="43">
        <v>51</v>
      </c>
    </row>
    <row r="105" spans="1:7" ht="10.5" customHeight="1">
      <c r="A105" s="82">
        <v>5</v>
      </c>
      <c r="B105" s="81" t="s">
        <v>606</v>
      </c>
      <c r="C105" s="81" t="s">
        <v>603</v>
      </c>
      <c r="D105" s="82">
        <v>2001</v>
      </c>
      <c r="E105" s="83">
        <v>1</v>
      </c>
      <c r="F105" s="43" t="s">
        <v>513</v>
      </c>
      <c r="G105" s="43">
        <v>51</v>
      </c>
    </row>
    <row r="106" spans="1:7" ht="10.5" customHeight="1">
      <c r="A106" s="62">
        <v>36</v>
      </c>
      <c r="B106" s="48" t="s">
        <v>607</v>
      </c>
      <c r="C106" s="48" t="s">
        <v>603</v>
      </c>
      <c r="D106" s="62">
        <v>2002</v>
      </c>
      <c r="E106" s="80">
        <v>1</v>
      </c>
      <c r="F106" s="43" t="s">
        <v>510</v>
      </c>
      <c r="G106" s="43">
        <v>15</v>
      </c>
    </row>
    <row r="107" spans="1:7" ht="10.5" customHeight="1">
      <c r="A107" s="62"/>
      <c r="B107" s="48"/>
      <c r="C107" s="48"/>
      <c r="D107" s="62"/>
      <c r="E107" s="80"/>
      <c r="F107" s="43"/>
      <c r="G107" s="43">
        <f>SUM(G102:G106)</f>
        <v>133</v>
      </c>
    </row>
    <row r="108" spans="1:7" ht="10.5" customHeight="1">
      <c r="A108" s="62">
        <v>49</v>
      </c>
      <c r="B108" s="48" t="s">
        <v>608</v>
      </c>
      <c r="C108" s="48" t="s">
        <v>162</v>
      </c>
      <c r="D108" s="62">
        <v>2002</v>
      </c>
      <c r="E108" s="80" t="s">
        <v>69</v>
      </c>
      <c r="F108" s="43" t="s">
        <v>510</v>
      </c>
      <c r="G108" s="43">
        <v>5</v>
      </c>
    </row>
    <row r="109" spans="1:7" ht="10.5" customHeight="1">
      <c r="A109" s="62">
        <v>40</v>
      </c>
      <c r="B109" s="48" t="s">
        <v>609</v>
      </c>
      <c r="C109" s="48" t="s">
        <v>162</v>
      </c>
      <c r="D109" s="62">
        <v>2005</v>
      </c>
      <c r="E109" s="80" t="s">
        <v>69</v>
      </c>
      <c r="F109" s="43" t="s">
        <v>504</v>
      </c>
      <c r="G109" s="43">
        <v>9</v>
      </c>
    </row>
    <row r="110" spans="1:7" ht="10.5" customHeight="1">
      <c r="A110" s="62"/>
      <c r="B110" s="48"/>
      <c r="C110" s="48"/>
      <c r="D110" s="62"/>
      <c r="E110" s="80"/>
      <c r="F110" s="43"/>
      <c r="G110" s="43">
        <f>SUM(G108:G109)</f>
        <v>14</v>
      </c>
    </row>
    <row r="111" spans="1:7" ht="10.5" customHeight="1">
      <c r="A111" s="62">
        <v>31</v>
      </c>
      <c r="B111" s="48" t="s">
        <v>610</v>
      </c>
      <c r="C111" s="48" t="s">
        <v>76</v>
      </c>
      <c r="D111" s="62">
        <v>2002</v>
      </c>
      <c r="E111" s="80" t="s">
        <v>69</v>
      </c>
      <c r="F111" s="43" t="s">
        <v>504</v>
      </c>
      <c r="G111" s="43">
        <v>14</v>
      </c>
    </row>
    <row r="112" spans="1:7" ht="10.5" customHeight="1">
      <c r="A112" s="82">
        <v>41</v>
      </c>
      <c r="B112" s="81" t="s">
        <v>611</v>
      </c>
      <c r="C112" s="81" t="s">
        <v>76</v>
      </c>
      <c r="D112" s="82">
        <v>2000</v>
      </c>
      <c r="E112" s="83">
        <v>1</v>
      </c>
      <c r="F112" s="43" t="s">
        <v>513</v>
      </c>
      <c r="G112" s="43">
        <v>2</v>
      </c>
    </row>
    <row r="113" spans="1:7" ht="10.5" customHeight="1">
      <c r="A113" s="62">
        <v>37</v>
      </c>
      <c r="B113" s="48" t="s">
        <v>612</v>
      </c>
      <c r="C113" s="48" t="s">
        <v>76</v>
      </c>
      <c r="D113" s="62">
        <v>1999</v>
      </c>
      <c r="E113" s="80">
        <v>2</v>
      </c>
      <c r="F113" s="43" t="s">
        <v>507</v>
      </c>
      <c r="G113" s="43">
        <v>7</v>
      </c>
    </row>
    <row r="114" spans="1:7" ht="10.5" customHeight="1">
      <c r="A114" s="62">
        <v>17</v>
      </c>
      <c r="B114" s="48" t="s">
        <v>613</v>
      </c>
      <c r="C114" s="48" t="s">
        <v>76</v>
      </c>
      <c r="D114" s="62">
        <v>2002</v>
      </c>
      <c r="E114" s="80">
        <v>2</v>
      </c>
      <c r="F114" s="43" t="s">
        <v>510</v>
      </c>
      <c r="G114" s="43">
        <v>25</v>
      </c>
    </row>
    <row r="115" spans="1:7" ht="10.5" customHeight="1">
      <c r="A115" s="62">
        <v>30</v>
      </c>
      <c r="B115" s="48" t="s">
        <v>614</v>
      </c>
      <c r="C115" s="48" t="s">
        <v>76</v>
      </c>
      <c r="D115" s="62">
        <v>1999</v>
      </c>
      <c r="E115" s="80">
        <v>1</v>
      </c>
      <c r="F115" s="43" t="s">
        <v>507</v>
      </c>
      <c r="G115" s="43">
        <v>12</v>
      </c>
    </row>
    <row r="116" spans="1:7" ht="10.5" customHeight="1">
      <c r="A116" s="62">
        <v>26</v>
      </c>
      <c r="B116" s="48" t="s">
        <v>615</v>
      </c>
      <c r="C116" s="48" t="s">
        <v>76</v>
      </c>
      <c r="D116" s="62">
        <v>2001</v>
      </c>
      <c r="E116" s="80">
        <v>3</v>
      </c>
      <c r="F116" s="43" t="s">
        <v>509</v>
      </c>
      <c r="G116" s="43">
        <v>10</v>
      </c>
    </row>
    <row r="117" spans="1:7" ht="10.5" customHeight="1">
      <c r="A117" s="62">
        <v>11</v>
      </c>
      <c r="B117" s="48" t="s">
        <v>616</v>
      </c>
      <c r="C117" s="48" t="s">
        <v>76</v>
      </c>
      <c r="D117" s="62">
        <v>2000</v>
      </c>
      <c r="E117" s="80">
        <v>1</v>
      </c>
      <c r="F117" s="43" t="s">
        <v>509</v>
      </c>
      <c r="G117" s="43">
        <v>28.3</v>
      </c>
    </row>
    <row r="118" spans="1:7" ht="10.5" customHeight="1">
      <c r="A118" s="62">
        <v>11</v>
      </c>
      <c r="B118" s="48" t="s">
        <v>617</v>
      </c>
      <c r="C118" s="48" t="s">
        <v>76</v>
      </c>
      <c r="D118" s="62">
        <v>2003</v>
      </c>
      <c r="E118" s="80" t="s">
        <v>69</v>
      </c>
      <c r="F118" s="43" t="s">
        <v>504</v>
      </c>
      <c r="G118" s="43">
        <v>34</v>
      </c>
    </row>
    <row r="119" spans="1:7" ht="10.5" customHeight="1">
      <c r="A119" s="62">
        <v>26</v>
      </c>
      <c r="B119" s="48" t="s">
        <v>618</v>
      </c>
      <c r="C119" s="48" t="s">
        <v>76</v>
      </c>
      <c r="D119" s="62">
        <v>2002</v>
      </c>
      <c r="E119" s="80" t="s">
        <v>84</v>
      </c>
      <c r="F119" s="43" t="s">
        <v>510</v>
      </c>
      <c r="G119" s="43">
        <v>22</v>
      </c>
    </row>
    <row r="120" spans="1:7" ht="10.5" customHeight="1">
      <c r="A120" s="62"/>
      <c r="B120" s="48"/>
      <c r="C120" s="48"/>
      <c r="D120" s="62"/>
      <c r="E120" s="80"/>
      <c r="F120" s="43"/>
      <c r="G120" s="43">
        <f>SUM(G111:G119)</f>
        <v>154.3</v>
      </c>
    </row>
    <row r="121" spans="1:7" ht="10.5" customHeight="1">
      <c r="A121" s="62">
        <v>43</v>
      </c>
      <c r="B121" s="48" t="s">
        <v>619</v>
      </c>
      <c r="C121" s="48" t="s">
        <v>502</v>
      </c>
      <c r="D121" s="62">
        <v>2002</v>
      </c>
      <c r="E121" s="80">
        <v>3</v>
      </c>
      <c r="F121" s="43" t="s">
        <v>504</v>
      </c>
      <c r="G121" s="43">
        <v>8</v>
      </c>
    </row>
    <row r="122" spans="1:7" ht="10.5" customHeight="1">
      <c r="A122" s="62">
        <v>50</v>
      </c>
      <c r="B122" s="48" t="s">
        <v>620</v>
      </c>
      <c r="C122" s="48" t="s">
        <v>502</v>
      </c>
      <c r="D122" s="62">
        <v>2004</v>
      </c>
      <c r="E122" s="80" t="s">
        <v>84</v>
      </c>
      <c r="F122" s="43" t="s">
        <v>510</v>
      </c>
      <c r="G122" s="43">
        <v>3.5</v>
      </c>
    </row>
    <row r="123" spans="1:7" ht="10.5" customHeight="1">
      <c r="A123" s="62"/>
      <c r="B123" s="48"/>
      <c r="C123" s="48"/>
      <c r="D123" s="62"/>
      <c r="E123" s="80"/>
      <c r="F123" s="43"/>
      <c r="G123" s="43">
        <f>SUM(G121:G122)</f>
        <v>11.5</v>
      </c>
    </row>
    <row r="124" spans="1:7" ht="10.5" customHeight="1">
      <c r="A124" s="82">
        <v>30</v>
      </c>
      <c r="B124" s="81" t="s">
        <v>621</v>
      </c>
      <c r="C124" s="81" t="s">
        <v>334</v>
      </c>
      <c r="D124" s="82">
        <v>2001</v>
      </c>
      <c r="E124" s="83">
        <v>1</v>
      </c>
      <c r="F124" s="43" t="s">
        <v>513</v>
      </c>
      <c r="G124" s="43">
        <v>7</v>
      </c>
    </row>
    <row r="125" spans="1:7" ht="10.5" customHeight="1">
      <c r="A125" s="62">
        <v>3</v>
      </c>
      <c r="B125" s="48" t="s">
        <v>622</v>
      </c>
      <c r="C125" s="48" t="s">
        <v>334</v>
      </c>
      <c r="D125" s="62">
        <v>1997</v>
      </c>
      <c r="E125" s="80" t="s">
        <v>300</v>
      </c>
      <c r="F125" s="43" t="s">
        <v>515</v>
      </c>
      <c r="G125" s="43">
        <v>65</v>
      </c>
    </row>
    <row r="126" spans="1:7" ht="10.5" customHeight="1">
      <c r="A126" s="62">
        <v>10</v>
      </c>
      <c r="B126" s="48" t="s">
        <v>623</v>
      </c>
      <c r="C126" s="48" t="s">
        <v>334</v>
      </c>
      <c r="D126" s="62">
        <v>1998</v>
      </c>
      <c r="E126" s="80" t="s">
        <v>300</v>
      </c>
      <c r="F126" s="43" t="s">
        <v>512</v>
      </c>
      <c r="G126" s="43">
        <v>37</v>
      </c>
    </row>
    <row r="127" spans="1:7" ht="10.5" customHeight="1">
      <c r="A127" s="62">
        <v>3</v>
      </c>
      <c r="B127" s="48" t="s">
        <v>624</v>
      </c>
      <c r="C127" s="48" t="s">
        <v>334</v>
      </c>
      <c r="D127" s="62">
        <v>1998</v>
      </c>
      <c r="E127" s="80" t="s">
        <v>300</v>
      </c>
      <c r="F127" s="43" t="s">
        <v>512</v>
      </c>
      <c r="G127" s="43">
        <v>65</v>
      </c>
    </row>
    <row r="128" spans="1:7" ht="10.5" customHeight="1">
      <c r="A128" s="62">
        <v>11</v>
      </c>
      <c r="B128" s="48" t="s">
        <v>625</v>
      </c>
      <c r="C128" s="48" t="s">
        <v>334</v>
      </c>
      <c r="D128" s="62">
        <v>2000</v>
      </c>
      <c r="E128" s="80">
        <v>1</v>
      </c>
      <c r="F128" s="43" t="s">
        <v>509</v>
      </c>
      <c r="G128" s="43">
        <v>28.3</v>
      </c>
    </row>
    <row r="129" spans="1:7" ht="10.5" customHeight="1">
      <c r="A129" s="62">
        <v>16</v>
      </c>
      <c r="B129" s="48" t="s">
        <v>626</v>
      </c>
      <c r="C129" s="48" t="s">
        <v>334</v>
      </c>
      <c r="D129" s="62">
        <v>2001</v>
      </c>
      <c r="E129" s="80">
        <v>1</v>
      </c>
      <c r="F129" s="43" t="s">
        <v>509</v>
      </c>
      <c r="G129" s="43">
        <v>22</v>
      </c>
    </row>
    <row r="130" spans="1:7" ht="10.5" customHeight="1">
      <c r="A130" s="62">
        <v>13</v>
      </c>
      <c r="B130" s="48" t="s">
        <v>627</v>
      </c>
      <c r="C130" s="48" t="s">
        <v>334</v>
      </c>
      <c r="D130" s="62">
        <v>1999</v>
      </c>
      <c r="E130" s="80">
        <v>1</v>
      </c>
      <c r="F130" s="43" t="s">
        <v>507</v>
      </c>
      <c r="G130" s="43">
        <v>26</v>
      </c>
    </row>
    <row r="131" spans="1:7" ht="10.5" customHeight="1">
      <c r="A131" s="82">
        <v>39</v>
      </c>
      <c r="B131" s="81" t="s">
        <v>628</v>
      </c>
      <c r="C131" s="81" t="s">
        <v>334</v>
      </c>
      <c r="D131" s="82">
        <v>2001</v>
      </c>
      <c r="E131" s="83">
        <v>1</v>
      </c>
      <c r="F131" s="43" t="s">
        <v>513</v>
      </c>
      <c r="G131" s="43">
        <v>3</v>
      </c>
    </row>
    <row r="132" spans="1:7" ht="10.5" customHeight="1">
      <c r="A132" s="62">
        <v>8</v>
      </c>
      <c r="B132" s="48" t="s">
        <v>629</v>
      </c>
      <c r="C132" s="48" t="s">
        <v>334</v>
      </c>
      <c r="D132" s="62">
        <v>1999</v>
      </c>
      <c r="E132" s="80">
        <v>1</v>
      </c>
      <c r="F132" s="43" t="s">
        <v>507</v>
      </c>
      <c r="G132" s="43">
        <v>40</v>
      </c>
    </row>
    <row r="133" spans="1:7" ht="10.5" customHeight="1">
      <c r="A133" s="62">
        <v>8</v>
      </c>
      <c r="B133" s="48" t="s">
        <v>630</v>
      </c>
      <c r="C133" s="48" t="s">
        <v>334</v>
      </c>
      <c r="D133" s="62">
        <v>1996</v>
      </c>
      <c r="E133" s="80" t="s">
        <v>517</v>
      </c>
      <c r="F133" s="43" t="s">
        <v>515</v>
      </c>
      <c r="G133" s="43">
        <v>43</v>
      </c>
    </row>
    <row r="134" spans="1:7" ht="10.5" customHeight="1">
      <c r="A134" s="62"/>
      <c r="B134" s="48"/>
      <c r="C134" s="48"/>
      <c r="D134" s="62"/>
      <c r="E134" s="80"/>
      <c r="F134" s="43"/>
      <c r="G134" s="43">
        <f>SUM(G124:G133)</f>
        <v>336.3</v>
      </c>
    </row>
    <row r="135" spans="1:7" ht="10.5" customHeight="1">
      <c r="A135" s="82">
        <v>36</v>
      </c>
      <c r="B135" s="81" t="s">
        <v>631</v>
      </c>
      <c r="C135" s="81" t="s">
        <v>632</v>
      </c>
      <c r="D135" s="82">
        <v>2000</v>
      </c>
      <c r="E135" s="83">
        <v>2</v>
      </c>
      <c r="F135" s="43" t="s">
        <v>513</v>
      </c>
      <c r="G135" s="43">
        <v>4</v>
      </c>
    </row>
    <row r="136" spans="1:7" ht="10.5" customHeight="1">
      <c r="A136" s="62">
        <v>27</v>
      </c>
      <c r="B136" s="48" t="s">
        <v>633</v>
      </c>
      <c r="C136" s="48" t="s">
        <v>632</v>
      </c>
      <c r="D136" s="62">
        <v>2002</v>
      </c>
      <c r="E136" s="80" t="s">
        <v>84</v>
      </c>
      <c r="F136" s="43" t="s">
        <v>510</v>
      </c>
      <c r="G136" s="43">
        <v>20</v>
      </c>
    </row>
    <row r="137" spans="1:7" ht="10.5" customHeight="1">
      <c r="A137" s="82">
        <v>24</v>
      </c>
      <c r="B137" s="81" t="s">
        <v>634</v>
      </c>
      <c r="C137" s="81" t="s">
        <v>632</v>
      </c>
      <c r="D137" s="82">
        <v>2000</v>
      </c>
      <c r="E137" s="83">
        <v>2</v>
      </c>
      <c r="F137" s="43" t="s">
        <v>513</v>
      </c>
      <c r="G137" s="43">
        <v>14</v>
      </c>
    </row>
    <row r="138" spans="1:7" ht="10.5" customHeight="1">
      <c r="A138" s="62">
        <v>47</v>
      </c>
      <c r="B138" s="48" t="s">
        <v>635</v>
      </c>
      <c r="C138" s="48" t="s">
        <v>632</v>
      </c>
      <c r="D138" s="62">
        <v>2003</v>
      </c>
      <c r="E138" s="80">
        <v>3</v>
      </c>
      <c r="F138" s="43" t="s">
        <v>504</v>
      </c>
      <c r="G138" s="43">
        <v>7</v>
      </c>
    </row>
    <row r="139" spans="1:7" ht="10.5" customHeight="1">
      <c r="A139" s="62">
        <v>21</v>
      </c>
      <c r="B139" s="48" t="s">
        <v>636</v>
      </c>
      <c r="C139" s="48" t="s">
        <v>632</v>
      </c>
      <c r="D139" s="62">
        <v>2002</v>
      </c>
      <c r="E139" s="80">
        <v>3</v>
      </c>
      <c r="F139" s="43" t="s">
        <v>504</v>
      </c>
      <c r="G139" s="43">
        <v>22</v>
      </c>
    </row>
    <row r="140" spans="1:7" ht="10.5" customHeight="1">
      <c r="A140" s="62">
        <v>30</v>
      </c>
      <c r="B140" s="48" t="s">
        <v>637</v>
      </c>
      <c r="C140" s="48" t="s">
        <v>632</v>
      </c>
      <c r="D140" s="62">
        <v>2001</v>
      </c>
      <c r="E140" s="80" t="s">
        <v>84</v>
      </c>
      <c r="F140" s="43" t="s">
        <v>509</v>
      </c>
      <c r="G140" s="43">
        <v>8</v>
      </c>
    </row>
    <row r="141" spans="1:7" ht="10.5" customHeight="1">
      <c r="A141" s="62">
        <v>42</v>
      </c>
      <c r="B141" s="48" t="s">
        <v>638</v>
      </c>
      <c r="C141" s="48" t="s">
        <v>632</v>
      </c>
      <c r="D141" s="62">
        <v>2001</v>
      </c>
      <c r="E141" s="80" t="s">
        <v>84</v>
      </c>
      <c r="F141" s="43" t="s">
        <v>509</v>
      </c>
      <c r="G141" s="43">
        <v>3</v>
      </c>
    </row>
    <row r="142" spans="1:7" ht="10.5" customHeight="1">
      <c r="A142" s="62">
        <v>27</v>
      </c>
      <c r="B142" s="48" t="s">
        <v>639</v>
      </c>
      <c r="C142" s="48" t="s">
        <v>632</v>
      </c>
      <c r="D142" s="62">
        <v>1998</v>
      </c>
      <c r="E142" s="80">
        <v>2</v>
      </c>
      <c r="F142" s="43" t="s">
        <v>507</v>
      </c>
      <c r="G142" s="43">
        <v>15</v>
      </c>
    </row>
    <row r="143" spans="1:7" ht="10.5" customHeight="1">
      <c r="A143" s="62"/>
      <c r="B143" s="48"/>
      <c r="C143" s="48"/>
      <c r="D143" s="62"/>
      <c r="E143" s="80"/>
      <c r="F143" s="43"/>
      <c r="G143" s="43">
        <f>SUM(G135:G142)</f>
        <v>93</v>
      </c>
    </row>
    <row r="144" spans="1:7" ht="10.5" customHeight="1">
      <c r="A144" s="101">
        <v>4</v>
      </c>
      <c r="B144" s="85" t="s">
        <v>640</v>
      </c>
      <c r="C144" s="85" t="s">
        <v>641</v>
      </c>
      <c r="D144" s="101">
        <v>1997</v>
      </c>
      <c r="E144" s="102" t="s">
        <v>300</v>
      </c>
      <c r="F144" s="43" t="s">
        <v>584</v>
      </c>
      <c r="G144" s="43">
        <v>55</v>
      </c>
    </row>
    <row r="145" spans="1:7" ht="10.5" customHeight="1">
      <c r="A145" s="82">
        <v>51</v>
      </c>
      <c r="B145" s="81" t="s">
        <v>642</v>
      </c>
      <c r="C145" s="81" t="s">
        <v>641</v>
      </c>
      <c r="D145" s="82">
        <v>2000</v>
      </c>
      <c r="E145" s="83">
        <v>1</v>
      </c>
      <c r="F145" s="43" t="s">
        <v>513</v>
      </c>
      <c r="G145" s="43"/>
    </row>
    <row r="146" spans="1:7" ht="10.5" customHeight="1">
      <c r="A146" s="82">
        <v>21</v>
      </c>
      <c r="B146" s="81" t="s">
        <v>643</v>
      </c>
      <c r="C146" s="81" t="s">
        <v>641</v>
      </c>
      <c r="D146" s="82">
        <v>2000</v>
      </c>
      <c r="E146" s="83">
        <v>3</v>
      </c>
      <c r="F146" s="43" t="s">
        <v>513</v>
      </c>
      <c r="G146" s="43">
        <v>16</v>
      </c>
    </row>
    <row r="147" spans="1:7" ht="10.5" customHeight="1">
      <c r="A147" s="62">
        <v>53</v>
      </c>
      <c r="B147" s="48" t="s">
        <v>644</v>
      </c>
      <c r="C147" s="48" t="s">
        <v>641</v>
      </c>
      <c r="D147" s="62">
        <v>2002</v>
      </c>
      <c r="E147" s="80" t="s">
        <v>69</v>
      </c>
      <c r="F147" s="43" t="s">
        <v>510</v>
      </c>
      <c r="G147" s="43">
        <v>1</v>
      </c>
    </row>
    <row r="148" spans="1:7" ht="10.5" customHeight="1">
      <c r="A148" s="62"/>
      <c r="B148" s="48"/>
      <c r="C148" s="48"/>
      <c r="D148" s="62"/>
      <c r="E148" s="80"/>
      <c r="F148" s="43"/>
      <c r="G148" s="43">
        <f>SUM(G141:G148)</f>
        <v>183</v>
      </c>
    </row>
    <row r="149" spans="1:7" s="1" customFormat="1" ht="10.5" customHeight="1">
      <c r="A149" s="62">
        <v>1</v>
      </c>
      <c r="B149" s="48" t="s">
        <v>645</v>
      </c>
      <c r="C149" s="48" t="s">
        <v>38</v>
      </c>
      <c r="D149" s="62">
        <v>1996</v>
      </c>
      <c r="E149" s="80" t="s">
        <v>300</v>
      </c>
      <c r="F149" s="43" t="s">
        <v>515</v>
      </c>
      <c r="G149" s="43">
        <v>100</v>
      </c>
    </row>
    <row r="150" spans="1:7" s="1" customFormat="1" ht="10.5" customHeight="1">
      <c r="A150" s="62">
        <v>4</v>
      </c>
      <c r="B150" s="48" t="s">
        <v>646</v>
      </c>
      <c r="C150" s="48" t="s">
        <v>38</v>
      </c>
      <c r="D150" s="62">
        <v>2000</v>
      </c>
      <c r="E150" s="80" t="s">
        <v>300</v>
      </c>
      <c r="F150" s="43" t="s">
        <v>509</v>
      </c>
      <c r="G150" s="43">
        <v>55</v>
      </c>
    </row>
    <row r="151" spans="1:7" s="1" customFormat="1" ht="10.5" customHeight="1">
      <c r="A151" s="62">
        <v>6</v>
      </c>
      <c r="B151" s="48" t="s">
        <v>647</v>
      </c>
      <c r="C151" s="48" t="s">
        <v>38</v>
      </c>
      <c r="D151" s="62">
        <v>1999</v>
      </c>
      <c r="E151" s="80">
        <v>1</v>
      </c>
      <c r="F151" s="43" t="s">
        <v>507</v>
      </c>
      <c r="G151" s="43">
        <v>47</v>
      </c>
    </row>
    <row r="152" spans="1:7" s="1" customFormat="1" ht="10.5" customHeight="1">
      <c r="A152" s="62">
        <v>16</v>
      </c>
      <c r="B152" s="48" t="s">
        <v>648</v>
      </c>
      <c r="C152" s="48" t="s">
        <v>38</v>
      </c>
      <c r="D152" s="62">
        <v>1998</v>
      </c>
      <c r="E152" s="80">
        <v>1</v>
      </c>
      <c r="F152" s="43" t="s">
        <v>512</v>
      </c>
      <c r="G152" s="43">
        <v>25</v>
      </c>
    </row>
    <row r="153" spans="1:7" s="1" customFormat="1" ht="10.5" customHeight="1">
      <c r="A153" s="101">
        <v>3</v>
      </c>
      <c r="B153" s="85" t="s">
        <v>649</v>
      </c>
      <c r="C153" s="85" t="s">
        <v>38</v>
      </c>
      <c r="D153" s="101">
        <v>1997</v>
      </c>
      <c r="E153" s="102" t="s">
        <v>300</v>
      </c>
      <c r="F153" s="43" t="s">
        <v>584</v>
      </c>
      <c r="G153" s="43">
        <v>65</v>
      </c>
    </row>
    <row r="154" spans="1:7" s="1" customFormat="1" ht="10.5" customHeight="1">
      <c r="A154" s="62">
        <v>2</v>
      </c>
      <c r="B154" s="48" t="s">
        <v>650</v>
      </c>
      <c r="C154" s="48" t="s">
        <v>38</v>
      </c>
      <c r="D154" s="62">
        <v>2002</v>
      </c>
      <c r="E154" s="80">
        <v>1</v>
      </c>
      <c r="F154" s="43" t="s">
        <v>504</v>
      </c>
      <c r="G154" s="43">
        <v>80</v>
      </c>
    </row>
    <row r="155" spans="1:7" s="1" customFormat="1" ht="10.5" customHeight="1">
      <c r="A155" s="82">
        <v>25</v>
      </c>
      <c r="B155" s="81" t="s">
        <v>651</v>
      </c>
      <c r="C155" s="81" t="s">
        <v>38</v>
      </c>
      <c r="D155" s="82">
        <v>2000</v>
      </c>
      <c r="E155" s="83">
        <v>1</v>
      </c>
      <c r="F155" s="43" t="s">
        <v>513</v>
      </c>
      <c r="G155" s="43">
        <v>12</v>
      </c>
    </row>
    <row r="156" spans="1:7" s="1" customFormat="1" ht="10.5" customHeight="1">
      <c r="A156" s="101">
        <v>2</v>
      </c>
      <c r="B156" s="85" t="s">
        <v>652</v>
      </c>
      <c r="C156" s="85" t="s">
        <v>38</v>
      </c>
      <c r="D156" s="101">
        <v>1996</v>
      </c>
      <c r="E156" s="102" t="s">
        <v>300</v>
      </c>
      <c r="F156" s="43" t="s">
        <v>584</v>
      </c>
      <c r="G156" s="43">
        <v>80</v>
      </c>
    </row>
    <row r="157" spans="1:7" s="1" customFormat="1" ht="10.5" customHeight="1">
      <c r="A157" s="62">
        <v>8</v>
      </c>
      <c r="B157" s="48" t="s">
        <v>653</v>
      </c>
      <c r="C157" s="48" t="s">
        <v>38</v>
      </c>
      <c r="D157" s="62">
        <v>2002</v>
      </c>
      <c r="E157" s="80">
        <v>2</v>
      </c>
      <c r="F157" s="43" t="s">
        <v>510</v>
      </c>
      <c r="G157" s="43">
        <v>43</v>
      </c>
    </row>
    <row r="158" spans="1:7" s="1" customFormat="1" ht="10.5" customHeight="1">
      <c r="A158" s="62">
        <v>6</v>
      </c>
      <c r="B158" s="48" t="s">
        <v>654</v>
      </c>
      <c r="C158" s="48" t="s">
        <v>38</v>
      </c>
      <c r="D158" s="62">
        <v>2002</v>
      </c>
      <c r="E158" s="80">
        <v>1</v>
      </c>
      <c r="F158" s="43" t="s">
        <v>504</v>
      </c>
      <c r="G158" s="43">
        <v>47</v>
      </c>
    </row>
    <row r="159" spans="1:7" s="1" customFormat="1" ht="10.5" customHeight="1">
      <c r="A159" s="82">
        <v>8</v>
      </c>
      <c r="B159" s="81" t="s">
        <v>655</v>
      </c>
      <c r="C159" s="81" t="s">
        <v>38</v>
      </c>
      <c r="D159" s="82">
        <v>2000</v>
      </c>
      <c r="E159" s="83">
        <v>1</v>
      </c>
      <c r="F159" s="43" t="s">
        <v>513</v>
      </c>
      <c r="G159" s="43">
        <v>40</v>
      </c>
    </row>
    <row r="160" spans="1:7" s="1" customFormat="1" ht="10.5" customHeight="1">
      <c r="A160" s="62">
        <v>11</v>
      </c>
      <c r="B160" s="48" t="s">
        <v>656</v>
      </c>
      <c r="C160" s="48" t="s">
        <v>38</v>
      </c>
      <c r="D160" s="62">
        <v>1999</v>
      </c>
      <c r="E160" s="80" t="s">
        <v>300</v>
      </c>
      <c r="F160" s="43" t="s">
        <v>507</v>
      </c>
      <c r="G160" s="43">
        <v>31</v>
      </c>
    </row>
    <row r="161" spans="1:7" s="1" customFormat="1" ht="10.5" customHeight="1">
      <c r="A161" s="62">
        <v>5</v>
      </c>
      <c r="B161" s="48" t="s">
        <v>657</v>
      </c>
      <c r="C161" s="48" t="s">
        <v>38</v>
      </c>
      <c r="D161" s="62">
        <v>1996</v>
      </c>
      <c r="E161" s="80" t="s">
        <v>300</v>
      </c>
      <c r="F161" s="43" t="s">
        <v>515</v>
      </c>
      <c r="G161" s="43">
        <v>51</v>
      </c>
    </row>
    <row r="162" spans="1:7" s="1" customFormat="1" ht="10.5" customHeight="1">
      <c r="A162" s="62">
        <v>25</v>
      </c>
      <c r="B162" s="48" t="s">
        <v>658</v>
      </c>
      <c r="C162" s="48" t="s">
        <v>38</v>
      </c>
      <c r="D162" s="62">
        <v>1999</v>
      </c>
      <c r="E162" s="80">
        <v>2</v>
      </c>
      <c r="F162" s="43" t="s">
        <v>512</v>
      </c>
      <c r="G162" s="43">
        <v>10</v>
      </c>
    </row>
    <row r="163" spans="1:7" s="1" customFormat="1" ht="10.5" customHeight="1">
      <c r="A163" s="62">
        <v>9</v>
      </c>
      <c r="B163" s="48" t="s">
        <v>659</v>
      </c>
      <c r="C163" s="48" t="s">
        <v>38</v>
      </c>
      <c r="D163" s="62">
        <v>2002</v>
      </c>
      <c r="E163" s="80">
        <v>2</v>
      </c>
      <c r="F163" s="43" t="s">
        <v>510</v>
      </c>
      <c r="G163" s="43">
        <v>40</v>
      </c>
    </row>
    <row r="164" spans="1:7" s="1" customFormat="1" ht="10.5" customHeight="1">
      <c r="A164" s="62">
        <v>11</v>
      </c>
      <c r="B164" s="48" t="s">
        <v>660</v>
      </c>
      <c r="C164" s="48" t="s">
        <v>38</v>
      </c>
      <c r="D164" s="62">
        <v>2000</v>
      </c>
      <c r="E164" s="80">
        <v>1</v>
      </c>
      <c r="F164" s="43" t="s">
        <v>509</v>
      </c>
      <c r="G164" s="43">
        <v>28.3</v>
      </c>
    </row>
    <row r="165" spans="1:7" s="1" customFormat="1" ht="10.5" customHeight="1">
      <c r="A165" s="62"/>
      <c r="B165" s="48"/>
      <c r="C165" s="48"/>
      <c r="D165" s="62"/>
      <c r="E165" s="80"/>
      <c r="F165" s="43"/>
      <c r="G165" s="43">
        <f>SUM(G149:G165)</f>
        <v>754.3</v>
      </c>
    </row>
    <row r="166" spans="1:7" s="1" customFormat="1" ht="10.5" customHeight="1">
      <c r="A166" s="62">
        <v>7</v>
      </c>
      <c r="B166" s="48" t="s">
        <v>661</v>
      </c>
      <c r="C166" s="48" t="s">
        <v>23</v>
      </c>
      <c r="D166" s="62">
        <v>1996</v>
      </c>
      <c r="E166" s="80" t="s">
        <v>517</v>
      </c>
      <c r="F166" s="43" t="s">
        <v>515</v>
      </c>
      <c r="G166" s="43">
        <v>47</v>
      </c>
    </row>
    <row r="167" spans="1:7" s="1" customFormat="1" ht="10.5" customHeight="1">
      <c r="A167" s="62">
        <v>61</v>
      </c>
      <c r="B167" s="48" t="s">
        <v>662</v>
      </c>
      <c r="C167" s="48" t="s">
        <v>23</v>
      </c>
      <c r="D167" s="62">
        <v>2005</v>
      </c>
      <c r="E167" s="80" t="s">
        <v>69</v>
      </c>
      <c r="F167" s="43" t="s">
        <v>504</v>
      </c>
      <c r="G167" s="43">
        <v>2</v>
      </c>
    </row>
    <row r="168" spans="1:7" s="1" customFormat="1" ht="10.5" customHeight="1">
      <c r="A168" s="101">
        <v>5</v>
      </c>
      <c r="B168" s="85" t="s">
        <v>663</v>
      </c>
      <c r="C168" s="85" t="s">
        <v>23</v>
      </c>
      <c r="D168" s="101">
        <v>1996</v>
      </c>
      <c r="E168" s="102" t="s">
        <v>517</v>
      </c>
      <c r="F168" s="43" t="s">
        <v>584</v>
      </c>
      <c r="G168" s="43">
        <v>51</v>
      </c>
    </row>
    <row r="169" spans="1:7" s="1" customFormat="1" ht="10.5" customHeight="1">
      <c r="A169" s="62">
        <v>11</v>
      </c>
      <c r="B169" s="48" t="s">
        <v>664</v>
      </c>
      <c r="C169" s="48" t="s">
        <v>23</v>
      </c>
      <c r="D169" s="62">
        <v>1998</v>
      </c>
      <c r="E169" s="80" t="s">
        <v>300</v>
      </c>
      <c r="F169" s="43" t="s">
        <v>512</v>
      </c>
      <c r="G169" s="43">
        <v>34</v>
      </c>
    </row>
    <row r="170" spans="1:7" s="1" customFormat="1" ht="10.5" customHeight="1">
      <c r="A170" s="62">
        <v>29</v>
      </c>
      <c r="B170" s="48" t="s">
        <v>665</v>
      </c>
      <c r="C170" s="48" t="s">
        <v>23</v>
      </c>
      <c r="D170" s="62">
        <v>1999</v>
      </c>
      <c r="E170" s="80">
        <v>1</v>
      </c>
      <c r="F170" s="43" t="s">
        <v>507</v>
      </c>
      <c r="G170" s="43">
        <v>15</v>
      </c>
    </row>
    <row r="171" spans="1:7" s="1" customFormat="1" ht="10.5" customHeight="1">
      <c r="A171" s="82">
        <v>2</v>
      </c>
      <c r="B171" s="81" t="s">
        <v>666</v>
      </c>
      <c r="C171" s="81" t="s">
        <v>23</v>
      </c>
      <c r="D171" s="82">
        <v>2000</v>
      </c>
      <c r="E171" s="83">
        <v>1</v>
      </c>
      <c r="F171" s="43" t="s">
        <v>513</v>
      </c>
      <c r="G171" s="43">
        <v>80</v>
      </c>
    </row>
    <row r="172" spans="1:7" s="1" customFormat="1" ht="10.5" customHeight="1">
      <c r="A172" s="101">
        <v>10</v>
      </c>
      <c r="B172" s="85" t="s">
        <v>667</v>
      </c>
      <c r="C172" s="85" t="s">
        <v>23</v>
      </c>
      <c r="D172" s="101">
        <v>1997</v>
      </c>
      <c r="E172" s="102" t="s">
        <v>300</v>
      </c>
      <c r="F172" s="43" t="s">
        <v>584</v>
      </c>
      <c r="G172" s="43">
        <v>40</v>
      </c>
    </row>
    <row r="173" spans="1:7" s="1" customFormat="1" ht="10.5" customHeight="1">
      <c r="A173" s="62">
        <v>39</v>
      </c>
      <c r="B173" s="48" t="s">
        <v>668</v>
      </c>
      <c r="C173" s="48" t="s">
        <v>23</v>
      </c>
      <c r="D173" s="62">
        <v>2002</v>
      </c>
      <c r="E173" s="80">
        <v>1</v>
      </c>
      <c r="F173" s="43" t="s">
        <v>510</v>
      </c>
      <c r="G173" s="43">
        <v>10</v>
      </c>
    </row>
    <row r="174" spans="1:7" s="1" customFormat="1" ht="10.5" customHeight="1">
      <c r="A174" s="62">
        <v>1</v>
      </c>
      <c r="B174" s="48" t="s">
        <v>669</v>
      </c>
      <c r="C174" s="48" t="s">
        <v>23</v>
      </c>
      <c r="D174" s="62">
        <v>2000</v>
      </c>
      <c r="E174" s="80" t="s">
        <v>300</v>
      </c>
      <c r="F174" s="43" t="s">
        <v>509</v>
      </c>
      <c r="G174" s="43">
        <v>100</v>
      </c>
    </row>
    <row r="175" spans="1:7" s="1" customFormat="1" ht="10.5" customHeight="1">
      <c r="A175" s="62">
        <v>2</v>
      </c>
      <c r="B175" s="48" t="s">
        <v>670</v>
      </c>
      <c r="C175" s="48" t="s">
        <v>23</v>
      </c>
      <c r="D175" s="62">
        <v>1998</v>
      </c>
      <c r="E175" s="80" t="s">
        <v>300</v>
      </c>
      <c r="F175" s="43" t="s">
        <v>512</v>
      </c>
      <c r="G175" s="43">
        <v>80</v>
      </c>
    </row>
    <row r="176" spans="1:7" s="1" customFormat="1" ht="10.5" customHeight="1">
      <c r="A176" s="82">
        <v>13</v>
      </c>
      <c r="B176" s="81" t="s">
        <v>671</v>
      </c>
      <c r="C176" s="81" t="s">
        <v>23</v>
      </c>
      <c r="D176" s="82">
        <v>2000</v>
      </c>
      <c r="E176" s="83">
        <v>1</v>
      </c>
      <c r="F176" s="43" t="s">
        <v>513</v>
      </c>
      <c r="G176" s="43">
        <v>28</v>
      </c>
    </row>
    <row r="177" spans="1:7" s="1" customFormat="1" ht="10.5" customHeight="1">
      <c r="A177" s="62">
        <v>1</v>
      </c>
      <c r="B177" s="48" t="s">
        <v>672</v>
      </c>
      <c r="C177" s="48" t="s">
        <v>23</v>
      </c>
      <c r="D177" s="62">
        <v>1998</v>
      </c>
      <c r="E177" s="80" t="s">
        <v>300</v>
      </c>
      <c r="F177" s="43" t="s">
        <v>507</v>
      </c>
      <c r="G177" s="43">
        <v>100</v>
      </c>
    </row>
    <row r="178" spans="1:7" s="1" customFormat="1" ht="10.5" customHeight="1">
      <c r="A178" s="62">
        <v>25</v>
      </c>
      <c r="B178" s="48" t="s">
        <v>673</v>
      </c>
      <c r="C178" s="48" t="s">
        <v>23</v>
      </c>
      <c r="D178" s="62">
        <v>2003</v>
      </c>
      <c r="E178" s="80">
        <v>1</v>
      </c>
      <c r="F178" s="43" t="s">
        <v>504</v>
      </c>
      <c r="G178" s="43">
        <v>18</v>
      </c>
    </row>
    <row r="179" spans="1:7" s="1" customFormat="1" ht="10.5" customHeight="1">
      <c r="A179" s="62">
        <v>18</v>
      </c>
      <c r="B179" s="48" t="s">
        <v>674</v>
      </c>
      <c r="C179" s="48" t="s">
        <v>23</v>
      </c>
      <c r="D179" s="62">
        <v>2000</v>
      </c>
      <c r="E179" s="80">
        <v>1</v>
      </c>
      <c r="F179" s="43" t="s">
        <v>509</v>
      </c>
      <c r="G179" s="43">
        <v>20</v>
      </c>
    </row>
    <row r="180" spans="1:7" s="1" customFormat="1" ht="10.5" customHeight="1">
      <c r="A180" s="62"/>
      <c r="B180" s="48"/>
      <c r="C180" s="48"/>
      <c r="D180" s="62"/>
      <c r="E180" s="80"/>
      <c r="F180" s="43"/>
      <c r="G180" s="43">
        <f>SUM(G166:G179)</f>
        <v>625</v>
      </c>
    </row>
    <row r="181" spans="1:7" s="1" customFormat="1" ht="10.5" customHeight="1">
      <c r="A181" s="101">
        <v>12</v>
      </c>
      <c r="B181" s="85" t="s">
        <v>675</v>
      </c>
      <c r="C181" s="85" t="s">
        <v>499</v>
      </c>
      <c r="D181" s="101">
        <v>1996</v>
      </c>
      <c r="E181" s="102">
        <v>1</v>
      </c>
      <c r="F181" s="43" t="s">
        <v>584</v>
      </c>
      <c r="G181" s="43">
        <v>34</v>
      </c>
    </row>
    <row r="182" spans="1:7" s="1" customFormat="1" ht="10.5" customHeight="1">
      <c r="A182" s="62">
        <v>16</v>
      </c>
      <c r="B182" s="48" t="s">
        <v>676</v>
      </c>
      <c r="C182" s="48" t="s">
        <v>499</v>
      </c>
      <c r="D182" s="62">
        <v>1998</v>
      </c>
      <c r="E182" s="80">
        <v>1</v>
      </c>
      <c r="F182" s="43" t="s">
        <v>507</v>
      </c>
      <c r="G182" s="43">
        <v>24</v>
      </c>
    </row>
    <row r="183" spans="1:7" s="1" customFormat="1" ht="10.5" customHeight="1">
      <c r="A183" s="101">
        <v>11</v>
      </c>
      <c r="B183" s="85" t="s">
        <v>677</v>
      </c>
      <c r="C183" s="85" t="s">
        <v>499</v>
      </c>
      <c r="D183" s="101">
        <v>1996</v>
      </c>
      <c r="E183" s="102">
        <v>1</v>
      </c>
      <c r="F183" s="43" t="s">
        <v>584</v>
      </c>
      <c r="G183" s="43">
        <v>37</v>
      </c>
    </row>
    <row r="184" spans="1:7" s="1" customFormat="1" ht="10.5" customHeight="1">
      <c r="A184" s="101"/>
      <c r="B184" s="85"/>
      <c r="C184" s="85"/>
      <c r="D184" s="101"/>
      <c r="E184" s="102"/>
      <c r="F184" s="43"/>
      <c r="G184" s="43">
        <f>SUM(G181:G183)</f>
        <v>95</v>
      </c>
    </row>
    <row r="185" spans="1:7" s="1" customFormat="1" ht="10.5" customHeight="1">
      <c r="A185" s="101">
        <v>13</v>
      </c>
      <c r="B185" s="85" t="s">
        <v>678</v>
      </c>
      <c r="C185" s="85" t="s">
        <v>679</v>
      </c>
      <c r="D185" s="101">
        <v>1997</v>
      </c>
      <c r="E185" s="102">
        <v>2</v>
      </c>
      <c r="F185" s="43" t="s">
        <v>584</v>
      </c>
      <c r="G185" s="43">
        <v>31</v>
      </c>
    </row>
    <row r="186" spans="1:7" s="1" customFormat="1" ht="10.5" customHeight="1">
      <c r="A186" s="82">
        <v>27</v>
      </c>
      <c r="B186" s="81" t="s">
        <v>680</v>
      </c>
      <c r="C186" s="81" t="s">
        <v>679</v>
      </c>
      <c r="D186" s="82">
        <v>2000</v>
      </c>
      <c r="E186" s="83">
        <v>1</v>
      </c>
      <c r="F186" s="43" t="s">
        <v>513</v>
      </c>
      <c r="G186" s="43">
        <v>8.5</v>
      </c>
    </row>
    <row r="187" spans="1:7" s="1" customFormat="1" ht="10.5" customHeight="1">
      <c r="A187" s="62">
        <v>17</v>
      </c>
      <c r="B187" s="48" t="s">
        <v>681</v>
      </c>
      <c r="C187" s="48" t="s">
        <v>679</v>
      </c>
      <c r="D187" s="62">
        <v>2003</v>
      </c>
      <c r="E187" s="80">
        <v>2</v>
      </c>
      <c r="F187" s="43" t="s">
        <v>504</v>
      </c>
      <c r="G187" s="43">
        <v>25</v>
      </c>
    </row>
    <row r="188" spans="1:7" s="1" customFormat="1" ht="10.5" customHeight="1">
      <c r="A188" s="62">
        <v>38</v>
      </c>
      <c r="B188" s="48" t="s">
        <v>682</v>
      </c>
      <c r="C188" s="48" t="s">
        <v>679</v>
      </c>
      <c r="D188" s="62">
        <v>2003</v>
      </c>
      <c r="E188" s="80">
        <v>2</v>
      </c>
      <c r="F188" s="43" t="s">
        <v>510</v>
      </c>
      <c r="G188" s="43">
        <v>12</v>
      </c>
    </row>
    <row r="189" spans="1:7" s="1" customFormat="1" ht="10.5" customHeight="1">
      <c r="A189" s="62">
        <v>50</v>
      </c>
      <c r="B189" s="48" t="s">
        <v>683</v>
      </c>
      <c r="C189" s="48" t="s">
        <v>679</v>
      </c>
      <c r="D189" s="62">
        <v>2003</v>
      </c>
      <c r="E189" s="80">
        <v>2</v>
      </c>
      <c r="F189" s="43" t="s">
        <v>510</v>
      </c>
      <c r="G189" s="43">
        <v>3.5</v>
      </c>
    </row>
    <row r="190" spans="1:7" s="1" customFormat="1" ht="10.5" customHeight="1">
      <c r="A190" s="62">
        <v>29</v>
      </c>
      <c r="B190" s="48" t="s">
        <v>684</v>
      </c>
      <c r="C190" s="48" t="s">
        <v>679</v>
      </c>
      <c r="D190" s="62">
        <v>2002</v>
      </c>
      <c r="E190" s="80">
        <v>2</v>
      </c>
      <c r="F190" s="43" t="s">
        <v>504</v>
      </c>
      <c r="G190" s="43">
        <v>16</v>
      </c>
    </row>
    <row r="191" spans="1:7" s="1" customFormat="1" ht="10.5" customHeight="1">
      <c r="A191" s="62">
        <v>8</v>
      </c>
      <c r="B191" s="48" t="s">
        <v>685</v>
      </c>
      <c r="C191" s="48" t="s">
        <v>679</v>
      </c>
      <c r="D191" s="62">
        <v>1999</v>
      </c>
      <c r="E191" s="80">
        <v>1</v>
      </c>
      <c r="F191" s="43" t="s">
        <v>512</v>
      </c>
      <c r="G191" s="43">
        <v>40</v>
      </c>
    </row>
    <row r="192" spans="1:7" s="1" customFormat="1" ht="10.5" customHeight="1">
      <c r="A192" s="62"/>
      <c r="B192" s="48"/>
      <c r="C192" s="48"/>
      <c r="D192" s="62"/>
      <c r="E192" s="80"/>
      <c r="F192" s="43"/>
      <c r="G192" s="43">
        <f>SUM(G187:G191)</f>
        <v>96.5</v>
      </c>
    </row>
    <row r="193" spans="1:7" s="1" customFormat="1" ht="10.5" customHeight="1">
      <c r="A193" s="62">
        <v>17</v>
      </c>
      <c r="B193" s="48" t="s">
        <v>686</v>
      </c>
      <c r="C193" s="48" t="s">
        <v>83</v>
      </c>
      <c r="D193" s="62">
        <v>1999</v>
      </c>
      <c r="E193" s="80" t="s">
        <v>300</v>
      </c>
      <c r="F193" s="43" t="s">
        <v>512</v>
      </c>
      <c r="G193" s="43">
        <v>21</v>
      </c>
    </row>
    <row r="194" spans="1:7" s="1" customFormat="1" ht="10.5" customHeight="1">
      <c r="A194" s="62">
        <v>35</v>
      </c>
      <c r="B194" s="48" t="s">
        <v>687</v>
      </c>
      <c r="C194" s="48" t="s">
        <v>83</v>
      </c>
      <c r="D194" s="62">
        <v>2000</v>
      </c>
      <c r="E194" s="80">
        <v>3</v>
      </c>
      <c r="F194" s="43" t="s">
        <v>509</v>
      </c>
      <c r="G194" s="43">
        <v>6</v>
      </c>
    </row>
    <row r="195" spans="1:7" s="1" customFormat="1" ht="10.5" customHeight="1">
      <c r="A195" s="82">
        <v>6</v>
      </c>
      <c r="B195" s="81" t="s">
        <v>688</v>
      </c>
      <c r="C195" s="81" t="s">
        <v>83</v>
      </c>
      <c r="D195" s="82">
        <v>2000</v>
      </c>
      <c r="E195" s="83" t="s">
        <v>300</v>
      </c>
      <c r="F195" s="43" t="s">
        <v>513</v>
      </c>
      <c r="G195" s="43">
        <v>47</v>
      </c>
    </row>
    <row r="196" spans="1:7" s="1" customFormat="1" ht="10.5" customHeight="1">
      <c r="A196" s="62">
        <v>12</v>
      </c>
      <c r="B196" s="48" t="s">
        <v>689</v>
      </c>
      <c r="C196" s="48" t="s">
        <v>83</v>
      </c>
      <c r="D196" s="62">
        <v>2002</v>
      </c>
      <c r="E196" s="80">
        <v>3</v>
      </c>
      <c r="F196" s="43" t="s">
        <v>504</v>
      </c>
      <c r="G196" s="43">
        <v>31</v>
      </c>
    </row>
    <row r="197" spans="1:7" s="1" customFormat="1" ht="10.5" customHeight="1">
      <c r="A197" s="62">
        <v>31</v>
      </c>
      <c r="B197" s="48" t="s">
        <v>690</v>
      </c>
      <c r="C197" s="48" t="s">
        <v>83</v>
      </c>
      <c r="D197" s="62">
        <v>1998</v>
      </c>
      <c r="E197" s="80">
        <v>1</v>
      </c>
      <c r="F197" s="43" t="s">
        <v>507</v>
      </c>
      <c r="G197" s="43">
        <v>10</v>
      </c>
    </row>
    <row r="198" spans="1:7" s="1" customFormat="1" ht="10.5" customHeight="1">
      <c r="A198" s="62">
        <v>59</v>
      </c>
      <c r="B198" s="48" t="s">
        <v>691</v>
      </c>
      <c r="C198" s="48" t="s">
        <v>83</v>
      </c>
      <c r="D198" s="62">
        <v>2004</v>
      </c>
      <c r="E198" s="80" t="s">
        <v>69</v>
      </c>
      <c r="F198" s="43" t="s">
        <v>504</v>
      </c>
      <c r="G198" s="43">
        <v>3</v>
      </c>
    </row>
    <row r="199" spans="1:7" s="1" customFormat="1" ht="10.5" customHeight="1">
      <c r="A199" s="62">
        <v>21</v>
      </c>
      <c r="B199" s="48" t="s">
        <v>692</v>
      </c>
      <c r="C199" s="48" t="s">
        <v>83</v>
      </c>
      <c r="D199" s="62">
        <v>2004</v>
      </c>
      <c r="E199" s="80">
        <v>3</v>
      </c>
      <c r="F199" s="43" t="s">
        <v>510</v>
      </c>
      <c r="G199" s="43">
        <v>25</v>
      </c>
    </row>
    <row r="200" spans="1:7" s="1" customFormat="1" ht="10.5" customHeight="1">
      <c r="A200" s="62">
        <v>16</v>
      </c>
      <c r="B200" s="48" t="s">
        <v>693</v>
      </c>
      <c r="C200" s="48" t="s">
        <v>83</v>
      </c>
      <c r="D200" s="62">
        <v>2004</v>
      </c>
      <c r="E200" s="80" t="s">
        <v>84</v>
      </c>
      <c r="F200" s="43" t="s">
        <v>510</v>
      </c>
      <c r="G200" s="43">
        <v>28</v>
      </c>
    </row>
    <row r="201" spans="1:7" s="1" customFormat="1" ht="10.5" customHeight="1">
      <c r="A201" s="82">
        <v>20</v>
      </c>
      <c r="B201" s="81" t="s">
        <v>694</v>
      </c>
      <c r="C201" s="81" t="s">
        <v>83</v>
      </c>
      <c r="D201" s="82">
        <v>2001</v>
      </c>
      <c r="E201" s="83">
        <v>1</v>
      </c>
      <c r="F201" s="43" t="s">
        <v>513</v>
      </c>
      <c r="G201" s="43">
        <v>18</v>
      </c>
    </row>
    <row r="202" spans="1:7" s="1" customFormat="1" ht="10.5" customHeight="1">
      <c r="A202" s="82"/>
      <c r="B202" s="81"/>
      <c r="C202" s="81"/>
      <c r="D202" s="82"/>
      <c r="E202" s="83"/>
      <c r="F202" s="43"/>
      <c r="G202" s="43">
        <f>SUM(G193:G201)</f>
        <v>189</v>
      </c>
    </row>
    <row r="203" spans="1:7" s="1" customFormat="1" ht="10.5" customHeight="1">
      <c r="A203" s="101">
        <v>6</v>
      </c>
      <c r="B203" s="85" t="s">
        <v>696</v>
      </c>
      <c r="C203" s="85" t="s">
        <v>695</v>
      </c>
      <c r="D203" s="101">
        <v>1996</v>
      </c>
      <c r="E203" s="102" t="s">
        <v>517</v>
      </c>
      <c r="F203" s="43" t="s">
        <v>584</v>
      </c>
      <c r="G203" s="43">
        <v>47</v>
      </c>
    </row>
    <row r="204" spans="1:7" s="1" customFormat="1" ht="10.5" customHeight="1">
      <c r="A204" s="62">
        <v>4</v>
      </c>
      <c r="B204" s="48" t="s">
        <v>697</v>
      </c>
      <c r="C204" s="48" t="s">
        <v>695</v>
      </c>
      <c r="D204" s="62">
        <v>1997</v>
      </c>
      <c r="E204" s="80" t="s">
        <v>300</v>
      </c>
      <c r="F204" s="43" t="s">
        <v>515</v>
      </c>
      <c r="G204" s="43">
        <v>55</v>
      </c>
    </row>
    <row r="205" spans="1:7" s="1" customFormat="1" ht="10.5" customHeight="1">
      <c r="A205" s="62">
        <v>7</v>
      </c>
      <c r="B205" s="48" t="s">
        <v>698</v>
      </c>
      <c r="C205" s="48" t="s">
        <v>695</v>
      </c>
      <c r="D205" s="62">
        <v>1999</v>
      </c>
      <c r="E205" s="80" t="s">
        <v>300</v>
      </c>
      <c r="F205" s="43" t="s">
        <v>507</v>
      </c>
      <c r="G205" s="43">
        <v>43</v>
      </c>
    </row>
    <row r="206" spans="1:7" s="1" customFormat="1" ht="10.5" customHeight="1">
      <c r="A206" s="62">
        <v>5</v>
      </c>
      <c r="B206" s="48" t="s">
        <v>699</v>
      </c>
      <c r="C206" s="48" t="s">
        <v>695</v>
      </c>
      <c r="D206" s="62">
        <v>2002</v>
      </c>
      <c r="E206" s="80">
        <v>1</v>
      </c>
      <c r="F206" s="43" t="s">
        <v>510</v>
      </c>
      <c r="G206" s="43">
        <v>51</v>
      </c>
    </row>
    <row r="207" spans="1:7" s="1" customFormat="1" ht="10.5" customHeight="1">
      <c r="A207" s="62">
        <v>10</v>
      </c>
      <c r="B207" s="48" t="s">
        <v>700</v>
      </c>
      <c r="C207" s="48" t="s">
        <v>695</v>
      </c>
      <c r="D207" s="62">
        <v>2001</v>
      </c>
      <c r="E207" s="80">
        <v>1</v>
      </c>
      <c r="F207" s="43" t="s">
        <v>509</v>
      </c>
      <c r="G207" s="43">
        <v>34</v>
      </c>
    </row>
    <row r="208" spans="1:7" s="1" customFormat="1" ht="10.5" customHeight="1">
      <c r="A208" s="62">
        <v>2</v>
      </c>
      <c r="B208" s="48" t="s">
        <v>701</v>
      </c>
      <c r="C208" s="48" t="s">
        <v>695</v>
      </c>
      <c r="D208" s="62">
        <v>2000</v>
      </c>
      <c r="E208" s="80" t="s">
        <v>300</v>
      </c>
      <c r="F208" s="43" t="s">
        <v>509</v>
      </c>
      <c r="G208" s="43">
        <v>80</v>
      </c>
    </row>
    <row r="209" spans="1:7" s="1" customFormat="1" ht="10.5" customHeight="1">
      <c r="A209" s="82">
        <v>3</v>
      </c>
      <c r="B209" s="81" t="s">
        <v>702</v>
      </c>
      <c r="C209" s="81" t="s">
        <v>695</v>
      </c>
      <c r="D209" s="82">
        <v>2000</v>
      </c>
      <c r="E209" s="83">
        <v>1</v>
      </c>
      <c r="F209" s="43" t="s">
        <v>513</v>
      </c>
      <c r="G209" s="43">
        <v>65</v>
      </c>
    </row>
    <row r="210" spans="1:7" s="1" customFormat="1" ht="10.5" customHeight="1">
      <c r="A210" s="62">
        <v>1</v>
      </c>
      <c r="B210" s="48" t="s">
        <v>703</v>
      </c>
      <c r="C210" s="48" t="s">
        <v>695</v>
      </c>
      <c r="D210" s="62">
        <v>2003</v>
      </c>
      <c r="E210" s="80">
        <v>2</v>
      </c>
      <c r="F210" s="43" t="s">
        <v>504</v>
      </c>
      <c r="G210" s="43">
        <v>100</v>
      </c>
    </row>
    <row r="211" spans="1:7" s="1" customFormat="1" ht="10.5" customHeight="1">
      <c r="A211" s="62">
        <v>7</v>
      </c>
      <c r="B211" s="48" t="s">
        <v>704</v>
      </c>
      <c r="C211" s="48" t="s">
        <v>695</v>
      </c>
      <c r="D211" s="62">
        <v>1999</v>
      </c>
      <c r="E211" s="80">
        <v>1</v>
      </c>
      <c r="F211" s="43" t="s">
        <v>512</v>
      </c>
      <c r="G211" s="43">
        <v>43</v>
      </c>
    </row>
    <row r="212" spans="1:7" s="1" customFormat="1" ht="10.5" customHeight="1">
      <c r="A212" s="62">
        <v>9</v>
      </c>
      <c r="B212" s="48" t="s">
        <v>705</v>
      </c>
      <c r="C212" s="48" t="s">
        <v>695</v>
      </c>
      <c r="D212" s="62">
        <v>1998</v>
      </c>
      <c r="E212" s="80" t="s">
        <v>300</v>
      </c>
      <c r="F212" s="43" t="s">
        <v>507</v>
      </c>
      <c r="G212" s="43">
        <v>37</v>
      </c>
    </row>
    <row r="213" spans="1:7" s="1" customFormat="1" ht="10.5" customHeight="1">
      <c r="A213" s="62">
        <v>7</v>
      </c>
      <c r="B213" s="48" t="s">
        <v>706</v>
      </c>
      <c r="C213" s="48" t="s">
        <v>695</v>
      </c>
      <c r="D213" s="62">
        <v>2002</v>
      </c>
      <c r="E213" s="80">
        <v>1</v>
      </c>
      <c r="F213" s="43" t="s">
        <v>504</v>
      </c>
      <c r="G213" s="43">
        <v>43</v>
      </c>
    </row>
    <row r="214" spans="1:7" s="1" customFormat="1" ht="10.5" customHeight="1">
      <c r="A214" s="62">
        <v>45</v>
      </c>
      <c r="B214" s="48" t="s">
        <v>707</v>
      </c>
      <c r="C214" s="48" t="s">
        <v>695</v>
      </c>
      <c r="D214" s="62">
        <v>2004</v>
      </c>
      <c r="E214" s="80">
        <v>2</v>
      </c>
      <c r="F214" s="43" t="s">
        <v>510</v>
      </c>
      <c r="G214" s="43">
        <v>8</v>
      </c>
    </row>
    <row r="215" spans="1:7" s="1" customFormat="1" ht="10.5" customHeight="1">
      <c r="A215" s="62">
        <v>6</v>
      </c>
      <c r="B215" s="48" t="s">
        <v>708</v>
      </c>
      <c r="C215" s="48" t="s">
        <v>695</v>
      </c>
      <c r="D215" s="62">
        <v>1999</v>
      </c>
      <c r="E215" s="80">
        <v>1</v>
      </c>
      <c r="F215" s="43" t="s">
        <v>512</v>
      </c>
      <c r="G215" s="43">
        <v>47</v>
      </c>
    </row>
    <row r="216" spans="1:7" s="1" customFormat="1" ht="10.5" customHeight="1">
      <c r="A216" s="82">
        <v>19</v>
      </c>
      <c r="B216" s="81" t="s">
        <v>709</v>
      </c>
      <c r="C216" s="81" t="s">
        <v>695</v>
      </c>
      <c r="D216" s="82">
        <v>2000</v>
      </c>
      <c r="E216" s="83">
        <v>1</v>
      </c>
      <c r="F216" s="43" t="s">
        <v>513</v>
      </c>
      <c r="G216" s="43">
        <v>20</v>
      </c>
    </row>
    <row r="217" spans="1:7" s="1" customFormat="1" ht="10.5" customHeight="1">
      <c r="A217" s="82"/>
      <c r="B217" s="81"/>
      <c r="C217" s="81"/>
      <c r="D217" s="82"/>
      <c r="E217" s="83"/>
      <c r="F217" s="43"/>
      <c r="G217" s="43">
        <f>SUM(G203:G217)</f>
        <v>673</v>
      </c>
    </row>
    <row r="218" spans="1:7" s="1" customFormat="1" ht="10.5" customHeight="1">
      <c r="A218" s="62">
        <v>22</v>
      </c>
      <c r="B218" s="48" t="s">
        <v>710</v>
      </c>
      <c r="C218" s="48" t="s">
        <v>129</v>
      </c>
      <c r="D218" s="62">
        <v>2003</v>
      </c>
      <c r="E218" s="80">
        <v>2</v>
      </c>
      <c r="F218" s="43" t="s">
        <v>504</v>
      </c>
      <c r="G218" s="43">
        <v>20</v>
      </c>
    </row>
    <row r="219" spans="1:7" s="1" customFormat="1" ht="10.5" customHeight="1">
      <c r="A219" s="62">
        <v>13</v>
      </c>
      <c r="B219" s="48" t="s">
        <v>711</v>
      </c>
      <c r="C219" s="48" t="s">
        <v>129</v>
      </c>
      <c r="D219" s="62">
        <v>2004</v>
      </c>
      <c r="E219" s="80" t="s">
        <v>69</v>
      </c>
      <c r="F219" s="43" t="s">
        <v>504</v>
      </c>
      <c r="G219" s="43">
        <v>28</v>
      </c>
    </row>
    <row r="220" spans="1:7" s="1" customFormat="1" ht="10.5" customHeight="1">
      <c r="A220" s="62">
        <v>3</v>
      </c>
      <c r="B220" s="48" t="s">
        <v>712</v>
      </c>
      <c r="C220" s="48" t="s">
        <v>129</v>
      </c>
      <c r="D220" s="62">
        <v>2000</v>
      </c>
      <c r="E220" s="80" t="s">
        <v>300</v>
      </c>
      <c r="F220" s="43" t="s">
        <v>509</v>
      </c>
      <c r="G220" s="43">
        <v>65</v>
      </c>
    </row>
    <row r="221" spans="1:7" s="1" customFormat="1" ht="10.5" customHeight="1">
      <c r="A221" s="62">
        <v>18</v>
      </c>
      <c r="B221" s="48" t="s">
        <v>713</v>
      </c>
      <c r="C221" s="48" t="s">
        <v>129</v>
      </c>
      <c r="D221" s="62">
        <v>1999</v>
      </c>
      <c r="E221" s="80" t="s">
        <v>300</v>
      </c>
      <c r="F221" s="43" t="s">
        <v>507</v>
      </c>
      <c r="G221" s="43">
        <v>20</v>
      </c>
    </row>
    <row r="222" spans="1:7" s="1" customFormat="1" ht="10.5" customHeight="1">
      <c r="A222" s="62">
        <v>10</v>
      </c>
      <c r="B222" s="48" t="s">
        <v>714</v>
      </c>
      <c r="C222" s="48" t="s">
        <v>129</v>
      </c>
      <c r="D222" s="62">
        <v>2002</v>
      </c>
      <c r="E222" s="80">
        <v>2</v>
      </c>
      <c r="F222" s="43" t="s">
        <v>510</v>
      </c>
      <c r="G222" s="43">
        <v>37</v>
      </c>
    </row>
    <row r="223" spans="1:7" s="1" customFormat="1" ht="10.5" customHeight="1">
      <c r="A223" s="62">
        <v>25</v>
      </c>
      <c r="B223" s="48" t="s">
        <v>715</v>
      </c>
      <c r="C223" s="48" t="s">
        <v>129</v>
      </c>
      <c r="D223" s="62">
        <v>1999</v>
      </c>
      <c r="E223" s="80">
        <v>1</v>
      </c>
      <c r="F223" s="43" t="s">
        <v>507</v>
      </c>
      <c r="G223" s="43">
        <v>18</v>
      </c>
    </row>
    <row r="224" spans="1:7" s="1" customFormat="1" ht="10.5" customHeight="1">
      <c r="A224" s="62">
        <v>15</v>
      </c>
      <c r="B224" s="48" t="s">
        <v>716</v>
      </c>
      <c r="C224" s="48" t="s">
        <v>129</v>
      </c>
      <c r="D224" s="62">
        <v>1998</v>
      </c>
      <c r="E224" s="80">
        <v>2</v>
      </c>
      <c r="F224" s="43" t="s">
        <v>512</v>
      </c>
      <c r="G224" s="43">
        <v>25</v>
      </c>
    </row>
    <row r="225" spans="1:7" s="1" customFormat="1" ht="10.5" customHeight="1">
      <c r="A225" s="89">
        <v>21</v>
      </c>
      <c r="B225" s="88" t="s">
        <v>717</v>
      </c>
      <c r="C225" s="88" t="s">
        <v>129</v>
      </c>
      <c r="D225" s="89">
        <v>2001</v>
      </c>
      <c r="E225" s="90">
        <v>1</v>
      </c>
      <c r="F225" s="103" t="s">
        <v>509</v>
      </c>
      <c r="G225" s="103">
        <v>16</v>
      </c>
    </row>
    <row r="226" spans="1:7" ht="11.25" customHeight="1">
      <c r="A226" s="100"/>
      <c r="B226" s="91"/>
      <c r="C226" s="91"/>
      <c r="D226" s="100"/>
      <c r="E226" s="100"/>
      <c r="F226" s="100"/>
      <c r="G226" s="100">
        <f>SUM(G218:G225)</f>
        <v>229</v>
      </c>
    </row>
    <row r="229" spans="1:10" s="1" customFormat="1" ht="12.75">
      <c r="A229" s="2" t="s">
        <v>295</v>
      </c>
      <c r="D229" s="8"/>
      <c r="E229" s="8"/>
      <c r="F229" s="8"/>
      <c r="G229" s="8"/>
      <c r="H229" s="8"/>
      <c r="I229" s="8"/>
      <c r="J229" s="8"/>
    </row>
    <row r="230" spans="4:10" s="1" customFormat="1" ht="10.5">
      <c r="D230" s="8"/>
      <c r="E230" s="8"/>
      <c r="F230" s="8"/>
      <c r="G230" s="8"/>
      <c r="H230" s="8"/>
      <c r="I230" s="8"/>
      <c r="J230" s="8"/>
    </row>
    <row r="231" spans="1:10" s="1" customFormat="1" ht="12.75">
      <c r="A231" s="2" t="s">
        <v>296</v>
      </c>
      <c r="D231" s="8"/>
      <c r="E231" s="8"/>
      <c r="F231" s="8"/>
      <c r="G231" s="8"/>
      <c r="H231" s="8"/>
      <c r="I231" s="8"/>
      <c r="J231" s="8"/>
    </row>
  </sheetData>
  <sheetProtection/>
  <mergeCells count="10">
    <mergeCell ref="G6:G7"/>
    <mergeCell ref="A3:D3"/>
    <mergeCell ref="A2:G2"/>
    <mergeCell ref="A1:G1"/>
    <mergeCell ref="A6:A7"/>
    <mergeCell ref="B6:B7"/>
    <mergeCell ref="C6:C7"/>
    <mergeCell ref="D6:D7"/>
    <mergeCell ref="E6:E7"/>
    <mergeCell ref="F6:F7"/>
  </mergeCells>
  <printOptions horizontalCentered="1"/>
  <pageMargins left="0" right="0" top="0.15748031496062992" bottom="0.15748031496062992" header="0" footer="0"/>
  <pageSetup fitToHeight="2" fitToWidth="1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57421875" style="86" customWidth="1"/>
    <col min="2" max="3" width="37.8515625" style="84" customWidth="1"/>
    <col min="4" max="4" width="5.57421875" style="86" bestFit="1" customWidth="1"/>
    <col min="5" max="5" width="7.00390625" style="86" bestFit="1" customWidth="1"/>
    <col min="6" max="6" width="12.7109375" style="86" customWidth="1"/>
    <col min="7" max="7" width="12.7109375" style="118" customWidth="1"/>
    <col min="8" max="16384" width="9.140625" style="84" customWidth="1"/>
  </cols>
  <sheetData>
    <row r="1" spans="1:10" s="1" customFormat="1" ht="18">
      <c r="A1" s="191" t="s">
        <v>720</v>
      </c>
      <c r="B1" s="191"/>
      <c r="C1" s="191"/>
      <c r="D1" s="191"/>
      <c r="E1" s="191"/>
      <c r="F1" s="191"/>
      <c r="G1" s="191"/>
      <c r="H1" s="92"/>
      <c r="I1" s="92"/>
      <c r="J1" s="8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93"/>
      <c r="I2" s="93"/>
      <c r="J2" s="5"/>
    </row>
    <row r="3" spans="1:10" s="2" customFormat="1" ht="12.75">
      <c r="A3" s="193" t="s">
        <v>2</v>
      </c>
      <c r="B3" s="193"/>
      <c r="C3" s="193"/>
      <c r="D3" s="193"/>
      <c r="E3" s="195" t="s">
        <v>487</v>
      </c>
      <c r="F3" s="195"/>
      <c r="G3" s="195"/>
      <c r="H3" s="4"/>
      <c r="I3" s="4"/>
      <c r="J3" s="5"/>
    </row>
    <row r="4" spans="1:10" s="2" customFormat="1" ht="15">
      <c r="A4" s="5"/>
      <c r="B4" s="3"/>
      <c r="C4" s="94" t="s">
        <v>283</v>
      </c>
      <c r="D4" s="5"/>
      <c r="E4" s="5"/>
      <c r="F4" s="5"/>
      <c r="G4" s="5"/>
      <c r="H4" s="4"/>
      <c r="I4" s="4"/>
      <c r="J4" s="5"/>
    </row>
    <row r="5" spans="1:10" s="2" customFormat="1" ht="12.75">
      <c r="A5" s="5"/>
      <c r="B5" s="3"/>
      <c r="C5" s="3"/>
      <c r="D5" s="5"/>
      <c r="E5" s="5"/>
      <c r="F5" s="5"/>
      <c r="G5" s="5"/>
      <c r="H5" s="4"/>
      <c r="I5" s="4"/>
      <c r="J5" s="5"/>
    </row>
    <row r="6" spans="1:7" s="1" customFormat="1" ht="15" customHeight="1">
      <c r="A6" s="198" t="s">
        <v>4</v>
      </c>
      <c r="B6" s="197" t="s">
        <v>5</v>
      </c>
      <c r="C6" s="197" t="s">
        <v>6</v>
      </c>
      <c r="D6" s="197" t="s">
        <v>7</v>
      </c>
      <c r="E6" s="218" t="s">
        <v>8</v>
      </c>
      <c r="F6" s="198" t="s">
        <v>718</v>
      </c>
      <c r="G6" s="198" t="s">
        <v>496</v>
      </c>
    </row>
    <row r="7" spans="1:7" s="1" customFormat="1" ht="15" customHeight="1">
      <c r="A7" s="199"/>
      <c r="B7" s="197"/>
      <c r="C7" s="197"/>
      <c r="D7" s="197"/>
      <c r="E7" s="219"/>
      <c r="F7" s="199"/>
      <c r="G7" s="199"/>
    </row>
    <row r="8" spans="1:7" s="126" customFormat="1" ht="13.5" customHeight="1">
      <c r="A8" s="124">
        <v>4</v>
      </c>
      <c r="B8" s="87" t="s">
        <v>834</v>
      </c>
      <c r="C8" s="87" t="s">
        <v>962</v>
      </c>
      <c r="D8" s="124">
        <v>1998</v>
      </c>
      <c r="E8" s="124" t="s">
        <v>300</v>
      </c>
      <c r="F8" s="124" t="s">
        <v>507</v>
      </c>
      <c r="G8" s="125">
        <v>55</v>
      </c>
    </row>
    <row r="9" spans="1:7" s="126" customFormat="1" ht="13.5" customHeight="1">
      <c r="A9" s="124">
        <v>13</v>
      </c>
      <c r="B9" s="87" t="s">
        <v>439</v>
      </c>
      <c r="C9" s="87" t="s">
        <v>962</v>
      </c>
      <c r="D9" s="124">
        <v>2001</v>
      </c>
      <c r="E9" s="124">
        <v>1</v>
      </c>
      <c r="F9" s="124" t="s">
        <v>509</v>
      </c>
      <c r="G9" s="125">
        <v>31</v>
      </c>
    </row>
    <row r="10" spans="1:7" s="126" customFormat="1" ht="13.5" customHeight="1">
      <c r="A10" s="124">
        <v>9</v>
      </c>
      <c r="B10" s="87" t="s">
        <v>787</v>
      </c>
      <c r="C10" s="87" t="s">
        <v>962</v>
      </c>
      <c r="D10" s="124">
        <v>1999</v>
      </c>
      <c r="E10" s="124">
        <v>1</v>
      </c>
      <c r="F10" s="124" t="s">
        <v>512</v>
      </c>
      <c r="G10" s="125">
        <v>47</v>
      </c>
    </row>
    <row r="11" spans="1:7" s="126" customFormat="1" ht="13.5" customHeight="1">
      <c r="A11" s="124">
        <v>3</v>
      </c>
      <c r="B11" s="87" t="s">
        <v>178</v>
      </c>
      <c r="C11" s="87" t="s">
        <v>962</v>
      </c>
      <c r="D11" s="124">
        <v>2002</v>
      </c>
      <c r="E11" s="124">
        <v>1</v>
      </c>
      <c r="F11" s="124" t="s">
        <v>504</v>
      </c>
      <c r="G11" s="127">
        <v>65</v>
      </c>
    </row>
    <row r="12" spans="1:7" s="126" customFormat="1" ht="13.5" customHeight="1">
      <c r="A12" s="124">
        <v>2</v>
      </c>
      <c r="B12" s="87" t="s">
        <v>305</v>
      </c>
      <c r="C12" s="87" t="s">
        <v>962</v>
      </c>
      <c r="D12" s="124">
        <v>2000</v>
      </c>
      <c r="E12" s="124" t="s">
        <v>300</v>
      </c>
      <c r="F12" s="124" t="s">
        <v>513</v>
      </c>
      <c r="G12" s="127">
        <v>80</v>
      </c>
    </row>
    <row r="13" spans="1:7" s="126" customFormat="1" ht="13.5" customHeight="1">
      <c r="A13" s="124">
        <v>2</v>
      </c>
      <c r="B13" s="87" t="s">
        <v>909</v>
      </c>
      <c r="C13" s="87" t="s">
        <v>962</v>
      </c>
      <c r="D13" s="124">
        <v>1997</v>
      </c>
      <c r="E13" s="124" t="s">
        <v>517</v>
      </c>
      <c r="F13" s="124" t="s">
        <v>515</v>
      </c>
      <c r="G13" s="127">
        <v>100</v>
      </c>
    </row>
    <row r="14" spans="1:7" s="126" customFormat="1" ht="13.5" customHeight="1">
      <c r="A14" s="124">
        <v>14</v>
      </c>
      <c r="B14" s="87" t="s">
        <v>855</v>
      </c>
      <c r="C14" s="87" t="s">
        <v>962</v>
      </c>
      <c r="D14" s="124">
        <v>1998</v>
      </c>
      <c r="E14" s="124">
        <v>1</v>
      </c>
      <c r="F14" s="124" t="s">
        <v>507</v>
      </c>
      <c r="G14" s="125">
        <v>34</v>
      </c>
    </row>
    <row r="15" spans="1:7" s="126" customFormat="1" ht="13.5" customHeight="1">
      <c r="A15" s="124">
        <v>21</v>
      </c>
      <c r="B15" s="87" t="s">
        <v>358</v>
      </c>
      <c r="C15" s="87" t="s">
        <v>962</v>
      </c>
      <c r="D15" s="124">
        <v>2001</v>
      </c>
      <c r="E15" s="124">
        <v>1</v>
      </c>
      <c r="F15" s="124" t="s">
        <v>513</v>
      </c>
      <c r="G15" s="125">
        <v>18</v>
      </c>
    </row>
    <row r="16" spans="1:7" s="126" customFormat="1" ht="13.5" customHeight="1">
      <c r="A16" s="124">
        <v>4</v>
      </c>
      <c r="B16" s="87" t="s">
        <v>28</v>
      </c>
      <c r="C16" s="87" t="s">
        <v>962</v>
      </c>
      <c r="D16" s="124">
        <v>2002</v>
      </c>
      <c r="E16" s="124">
        <v>2</v>
      </c>
      <c r="F16" s="124" t="s">
        <v>510</v>
      </c>
      <c r="G16" s="125">
        <v>55</v>
      </c>
    </row>
    <row r="17" spans="1:7" s="126" customFormat="1" ht="13.5" customHeight="1">
      <c r="A17" s="124">
        <v>14</v>
      </c>
      <c r="B17" s="87" t="s">
        <v>441</v>
      </c>
      <c r="C17" s="87" t="s">
        <v>962</v>
      </c>
      <c r="D17" s="124">
        <v>2001</v>
      </c>
      <c r="E17" s="124">
        <v>1</v>
      </c>
      <c r="F17" s="124" t="s">
        <v>509</v>
      </c>
      <c r="G17" s="125">
        <v>28</v>
      </c>
    </row>
    <row r="18" spans="1:7" s="126" customFormat="1" ht="13.5" customHeight="1">
      <c r="A18" s="124">
        <v>18</v>
      </c>
      <c r="B18" s="87" t="s">
        <v>804</v>
      </c>
      <c r="C18" s="87" t="s">
        <v>962</v>
      </c>
      <c r="D18" s="124">
        <v>1999</v>
      </c>
      <c r="E18" s="124">
        <v>1</v>
      </c>
      <c r="F18" s="124" t="s">
        <v>512</v>
      </c>
      <c r="G18" s="125">
        <v>26</v>
      </c>
    </row>
    <row r="19" spans="1:7" s="126" customFormat="1" ht="13.5" customHeight="1">
      <c r="A19" s="124">
        <v>9</v>
      </c>
      <c r="B19" s="87" t="s">
        <v>932</v>
      </c>
      <c r="C19" s="87" t="s">
        <v>962</v>
      </c>
      <c r="D19" s="124">
        <v>1996</v>
      </c>
      <c r="E19" s="124">
        <v>1</v>
      </c>
      <c r="F19" s="124" t="s">
        <v>515</v>
      </c>
      <c r="G19" s="125">
        <v>40</v>
      </c>
    </row>
    <row r="20" spans="1:7" s="126" customFormat="1" ht="13.5" customHeight="1">
      <c r="A20" s="124">
        <v>5</v>
      </c>
      <c r="B20" s="87" t="s">
        <v>187</v>
      </c>
      <c r="C20" s="87" t="s">
        <v>962</v>
      </c>
      <c r="D20" s="124">
        <v>2002</v>
      </c>
      <c r="E20" s="124">
        <v>2</v>
      </c>
      <c r="F20" s="124" t="s">
        <v>504</v>
      </c>
      <c r="G20" s="125">
        <v>55</v>
      </c>
    </row>
    <row r="21" spans="1:7" s="126" customFormat="1" ht="13.5" customHeight="1">
      <c r="A21" s="124">
        <v>14</v>
      </c>
      <c r="B21" s="87" t="s">
        <v>58</v>
      </c>
      <c r="C21" s="87" t="s">
        <v>962</v>
      </c>
      <c r="D21" s="124">
        <v>2003</v>
      </c>
      <c r="E21" s="124">
        <v>2</v>
      </c>
      <c r="F21" s="124" t="s">
        <v>510</v>
      </c>
      <c r="G21" s="125">
        <v>31</v>
      </c>
    </row>
    <row r="22" spans="1:7" s="126" customFormat="1" ht="13.5" customHeight="1">
      <c r="A22" s="124"/>
      <c r="B22" s="87"/>
      <c r="C22" s="87"/>
      <c r="D22" s="124"/>
      <c r="E22" s="124"/>
      <c r="F22" s="124"/>
      <c r="G22" s="125">
        <f>SUM(G8:G21)</f>
        <v>665</v>
      </c>
    </row>
    <row r="23" spans="1:7" s="126" customFormat="1" ht="13.5" customHeight="1">
      <c r="A23" s="124">
        <v>29</v>
      </c>
      <c r="B23" s="87" t="s">
        <v>881</v>
      </c>
      <c r="C23" s="87" t="s">
        <v>973</v>
      </c>
      <c r="D23" s="124">
        <v>1998</v>
      </c>
      <c r="E23" s="124">
        <v>1</v>
      </c>
      <c r="F23" s="124" t="s">
        <v>507</v>
      </c>
      <c r="G23" s="125">
        <v>14</v>
      </c>
    </row>
    <row r="24" spans="1:7" s="126" customFormat="1" ht="13.5" customHeight="1">
      <c r="A24" s="124">
        <v>17</v>
      </c>
      <c r="B24" s="87" t="s">
        <v>802</v>
      </c>
      <c r="C24" s="87" t="s">
        <v>973</v>
      </c>
      <c r="D24" s="124">
        <v>1999</v>
      </c>
      <c r="E24" s="124">
        <v>1</v>
      </c>
      <c r="F24" s="124" t="s">
        <v>512</v>
      </c>
      <c r="G24" s="125">
        <v>28</v>
      </c>
    </row>
    <row r="25" spans="1:7" s="126" customFormat="1" ht="13.5" customHeight="1">
      <c r="A25" s="124">
        <v>14</v>
      </c>
      <c r="B25" s="87" t="s">
        <v>940</v>
      </c>
      <c r="C25" s="87" t="s">
        <v>973</v>
      </c>
      <c r="D25" s="124">
        <v>1997</v>
      </c>
      <c r="E25" s="124">
        <v>1</v>
      </c>
      <c r="F25" s="124" t="s">
        <v>515</v>
      </c>
      <c r="G25" s="125">
        <v>28</v>
      </c>
    </row>
    <row r="26" spans="1:7" s="126" customFormat="1" ht="13.5" customHeight="1">
      <c r="A26" s="124"/>
      <c r="B26" s="87"/>
      <c r="C26" s="87"/>
      <c r="D26" s="124"/>
      <c r="E26" s="124"/>
      <c r="F26" s="124"/>
      <c r="G26" s="125">
        <f>SUM(G23:G25)</f>
        <v>70</v>
      </c>
    </row>
    <row r="27" spans="1:7" s="126" customFormat="1" ht="13.5" customHeight="1">
      <c r="A27" s="124">
        <v>13</v>
      </c>
      <c r="B27" s="87" t="s">
        <v>938</v>
      </c>
      <c r="C27" s="87" t="s">
        <v>971</v>
      </c>
      <c r="D27" s="124">
        <v>1996</v>
      </c>
      <c r="E27" s="124">
        <v>2</v>
      </c>
      <c r="F27" s="124" t="s">
        <v>515</v>
      </c>
      <c r="G27" s="125">
        <v>31</v>
      </c>
    </row>
    <row r="28" spans="1:7" s="126" customFormat="1" ht="13.5" customHeight="1">
      <c r="A28" s="124"/>
      <c r="B28" s="87"/>
      <c r="C28" s="87"/>
      <c r="D28" s="124"/>
      <c r="E28" s="124"/>
      <c r="F28" s="124"/>
      <c r="G28" s="125">
        <f>SUM(G27)</f>
        <v>31</v>
      </c>
    </row>
    <row r="29" spans="1:7" s="126" customFormat="1" ht="13.5" customHeight="1">
      <c r="A29" s="124">
        <v>28</v>
      </c>
      <c r="B29" s="87" t="s">
        <v>879</v>
      </c>
      <c r="C29" s="87" t="s">
        <v>970</v>
      </c>
      <c r="D29" s="124">
        <v>1998</v>
      </c>
      <c r="E29" s="124" t="s">
        <v>300</v>
      </c>
      <c r="F29" s="124" t="s">
        <v>507</v>
      </c>
      <c r="G29" s="125">
        <v>16</v>
      </c>
    </row>
    <row r="30" spans="1:7" s="126" customFormat="1" ht="13.5" customHeight="1">
      <c r="A30" s="124">
        <v>25</v>
      </c>
      <c r="B30" s="87" t="s">
        <v>460</v>
      </c>
      <c r="C30" s="87" t="s">
        <v>970</v>
      </c>
      <c r="D30" s="124">
        <v>2000</v>
      </c>
      <c r="E30" s="124">
        <v>1</v>
      </c>
      <c r="F30" s="124" t="s">
        <v>509</v>
      </c>
      <c r="G30" s="125">
        <v>18</v>
      </c>
    </row>
    <row r="31" spans="1:7" s="126" customFormat="1" ht="13.5" customHeight="1">
      <c r="A31" s="124">
        <v>32</v>
      </c>
      <c r="B31" s="87" t="s">
        <v>475</v>
      </c>
      <c r="C31" s="87" t="s">
        <v>970</v>
      </c>
      <c r="D31" s="124">
        <v>2000</v>
      </c>
      <c r="E31" s="124">
        <v>1</v>
      </c>
      <c r="F31" s="124" t="s">
        <v>509</v>
      </c>
      <c r="G31" s="125">
        <v>10</v>
      </c>
    </row>
    <row r="32" spans="1:7" s="126" customFormat="1" ht="13.5" customHeight="1">
      <c r="A32" s="124">
        <v>12</v>
      </c>
      <c r="B32" s="87" t="s">
        <v>936</v>
      </c>
      <c r="C32" s="87" t="s">
        <v>970</v>
      </c>
      <c r="D32" s="124">
        <v>1997</v>
      </c>
      <c r="E32" s="124">
        <v>1</v>
      </c>
      <c r="F32" s="124" t="s">
        <v>515</v>
      </c>
      <c r="G32" s="125">
        <v>34</v>
      </c>
    </row>
    <row r="33" spans="1:7" s="126" customFormat="1" ht="13.5" customHeight="1">
      <c r="A33" s="124"/>
      <c r="B33" s="87"/>
      <c r="C33" s="87"/>
      <c r="D33" s="124"/>
      <c r="E33" s="124"/>
      <c r="F33" s="124"/>
      <c r="G33" s="125">
        <f>SUM(G29:G32)</f>
        <v>78</v>
      </c>
    </row>
    <row r="34" spans="1:7" s="126" customFormat="1" ht="13.5" customHeight="1">
      <c r="A34" s="124">
        <v>49</v>
      </c>
      <c r="B34" s="87" t="s">
        <v>276</v>
      </c>
      <c r="C34" s="87" t="s">
        <v>964</v>
      </c>
      <c r="D34" s="124">
        <v>2005</v>
      </c>
      <c r="E34" s="124">
        <v>2</v>
      </c>
      <c r="F34" s="124" t="s">
        <v>504</v>
      </c>
      <c r="G34" s="125">
        <v>5</v>
      </c>
    </row>
    <row r="35" spans="1:7" s="126" customFormat="1" ht="13.5" customHeight="1">
      <c r="A35" s="124">
        <v>20</v>
      </c>
      <c r="B35" s="87" t="s">
        <v>71</v>
      </c>
      <c r="C35" s="87" t="s">
        <v>964</v>
      </c>
      <c r="D35" s="124">
        <v>2004</v>
      </c>
      <c r="E35" s="124">
        <v>2</v>
      </c>
      <c r="F35" s="124" t="s">
        <v>510</v>
      </c>
      <c r="G35" s="125">
        <v>26</v>
      </c>
    </row>
    <row r="36" spans="1:7" s="126" customFormat="1" ht="13.5" customHeight="1">
      <c r="A36" s="124">
        <v>41</v>
      </c>
      <c r="B36" s="87" t="s">
        <v>118</v>
      </c>
      <c r="C36" s="87" t="s">
        <v>964</v>
      </c>
      <c r="D36" s="124">
        <v>2003</v>
      </c>
      <c r="E36" s="124">
        <v>1</v>
      </c>
      <c r="F36" s="124" t="s">
        <v>510</v>
      </c>
      <c r="G36" s="125">
        <v>10</v>
      </c>
    </row>
    <row r="37" spans="1:7" s="126" customFormat="1" ht="13.5" customHeight="1">
      <c r="A37" s="124">
        <v>27</v>
      </c>
      <c r="B37" s="87" t="s">
        <v>367</v>
      </c>
      <c r="C37" s="87" t="s">
        <v>964</v>
      </c>
      <c r="D37" s="124">
        <v>2001</v>
      </c>
      <c r="E37" s="124">
        <v>1</v>
      </c>
      <c r="F37" s="124" t="s">
        <v>513</v>
      </c>
      <c r="G37" s="125">
        <v>14</v>
      </c>
    </row>
    <row r="38" spans="1:7" s="126" customFormat="1" ht="13.5" customHeight="1">
      <c r="A38" s="124"/>
      <c r="B38" s="87"/>
      <c r="C38" s="87"/>
      <c r="D38" s="124"/>
      <c r="E38" s="124"/>
      <c r="F38" s="124"/>
      <c r="G38" s="125">
        <f>SUM(G34:G37)</f>
        <v>55</v>
      </c>
    </row>
    <row r="39" spans="1:7" s="126" customFormat="1" ht="13.5" customHeight="1">
      <c r="A39" s="124">
        <v>19</v>
      </c>
      <c r="B39" s="87" t="s">
        <v>352</v>
      </c>
      <c r="C39" s="87" t="s">
        <v>968</v>
      </c>
      <c r="D39" s="124">
        <v>2000</v>
      </c>
      <c r="E39" s="124">
        <v>1</v>
      </c>
      <c r="F39" s="124" t="s">
        <v>513</v>
      </c>
      <c r="G39" s="125">
        <v>20</v>
      </c>
    </row>
    <row r="40" spans="1:7" s="126" customFormat="1" ht="13.5" customHeight="1">
      <c r="A40" s="124">
        <v>39</v>
      </c>
      <c r="B40" s="87" t="s">
        <v>388</v>
      </c>
      <c r="C40" s="87" t="s">
        <v>968</v>
      </c>
      <c r="D40" s="124">
        <v>2000</v>
      </c>
      <c r="E40" s="124">
        <v>1</v>
      </c>
      <c r="F40" s="124" t="s">
        <v>513</v>
      </c>
      <c r="G40" s="125">
        <v>9</v>
      </c>
    </row>
    <row r="41" spans="1:7" s="126" customFormat="1" ht="13.5" customHeight="1">
      <c r="A41" s="124"/>
      <c r="B41" s="87"/>
      <c r="C41" s="87"/>
      <c r="D41" s="124"/>
      <c r="E41" s="124"/>
      <c r="F41" s="124"/>
      <c r="G41" s="125">
        <f>SUM(G39:G40)</f>
        <v>29</v>
      </c>
    </row>
    <row r="42" spans="1:7" s="126" customFormat="1" ht="13.5" customHeight="1">
      <c r="A42" s="124">
        <v>37</v>
      </c>
      <c r="B42" s="87" t="s">
        <v>484</v>
      </c>
      <c r="C42" s="87" t="s">
        <v>17</v>
      </c>
      <c r="D42" s="124">
        <v>2001</v>
      </c>
      <c r="E42" s="124">
        <v>1</v>
      </c>
      <c r="F42" s="124" t="s">
        <v>509</v>
      </c>
      <c r="G42" s="125">
        <v>8</v>
      </c>
    </row>
    <row r="43" spans="1:7" s="126" customFormat="1" ht="13.5" customHeight="1">
      <c r="A43" s="124">
        <v>12</v>
      </c>
      <c r="B43" s="87" t="s">
        <v>793</v>
      </c>
      <c r="C43" s="87" t="s">
        <v>17</v>
      </c>
      <c r="D43" s="124">
        <v>1999</v>
      </c>
      <c r="E43" s="124">
        <v>1</v>
      </c>
      <c r="F43" s="124" t="s">
        <v>512</v>
      </c>
      <c r="G43" s="125">
        <v>37</v>
      </c>
    </row>
    <row r="44" spans="1:7" s="126" customFormat="1" ht="13.5" customHeight="1">
      <c r="A44" s="124">
        <v>5</v>
      </c>
      <c r="B44" s="87" t="s">
        <v>34</v>
      </c>
      <c r="C44" s="87" t="s">
        <v>17</v>
      </c>
      <c r="D44" s="124">
        <v>2002</v>
      </c>
      <c r="E44" s="124">
        <v>3</v>
      </c>
      <c r="F44" s="124" t="s">
        <v>510</v>
      </c>
      <c r="G44" s="125">
        <v>51</v>
      </c>
    </row>
    <row r="45" spans="1:7" s="126" customFormat="1" ht="13.5" customHeight="1">
      <c r="A45" s="124">
        <v>32</v>
      </c>
      <c r="B45" s="87" t="s">
        <v>886</v>
      </c>
      <c r="C45" s="87" t="s">
        <v>17</v>
      </c>
      <c r="D45" s="124">
        <v>1999</v>
      </c>
      <c r="E45" s="124">
        <v>1</v>
      </c>
      <c r="F45" s="124" t="s">
        <v>507</v>
      </c>
      <c r="G45" s="125">
        <v>12</v>
      </c>
    </row>
    <row r="46" spans="1:7" s="126" customFormat="1" ht="13.5" customHeight="1">
      <c r="A46" s="124">
        <v>12</v>
      </c>
      <c r="B46" s="87" t="s">
        <v>437</v>
      </c>
      <c r="C46" s="87" t="s">
        <v>17</v>
      </c>
      <c r="D46" s="124">
        <v>2001</v>
      </c>
      <c r="E46" s="124">
        <v>1</v>
      </c>
      <c r="F46" s="124" t="s">
        <v>509</v>
      </c>
      <c r="G46" s="125">
        <v>34</v>
      </c>
    </row>
    <row r="47" spans="1:7" s="126" customFormat="1" ht="13.5" customHeight="1">
      <c r="A47" s="124">
        <v>19</v>
      </c>
      <c r="B47" s="87" t="s">
        <v>864</v>
      </c>
      <c r="C47" s="87" t="s">
        <v>17</v>
      </c>
      <c r="D47" s="124">
        <v>1999</v>
      </c>
      <c r="E47" s="124" t="s">
        <v>300</v>
      </c>
      <c r="F47" s="124" t="s">
        <v>507</v>
      </c>
      <c r="G47" s="125">
        <v>24</v>
      </c>
    </row>
    <row r="48" spans="1:7" s="126" customFormat="1" ht="13.5" customHeight="1">
      <c r="A48" s="124">
        <v>22</v>
      </c>
      <c r="B48" s="87" t="s">
        <v>224</v>
      </c>
      <c r="C48" s="87" t="s">
        <v>17</v>
      </c>
      <c r="D48" s="124">
        <v>2003</v>
      </c>
      <c r="E48" s="124" t="s">
        <v>69</v>
      </c>
      <c r="F48" s="124" t="s">
        <v>504</v>
      </c>
      <c r="G48" s="125">
        <v>20</v>
      </c>
    </row>
    <row r="49" spans="1:7" s="126" customFormat="1" ht="13.5" customHeight="1">
      <c r="A49" s="124">
        <v>1</v>
      </c>
      <c r="B49" s="87" t="s">
        <v>16</v>
      </c>
      <c r="C49" s="87" t="s">
        <v>17</v>
      </c>
      <c r="D49" s="124">
        <v>2002</v>
      </c>
      <c r="E49" s="124">
        <v>1</v>
      </c>
      <c r="F49" s="124" t="s">
        <v>510</v>
      </c>
      <c r="G49" s="127">
        <v>100</v>
      </c>
    </row>
    <row r="50" spans="1:7" s="126" customFormat="1" ht="13.5" customHeight="1">
      <c r="A50" s="124">
        <v>17</v>
      </c>
      <c r="B50" s="87" t="s">
        <v>215</v>
      </c>
      <c r="C50" s="87" t="s">
        <v>17</v>
      </c>
      <c r="D50" s="124">
        <v>2002</v>
      </c>
      <c r="E50" s="124">
        <v>3</v>
      </c>
      <c r="F50" s="124" t="s">
        <v>504</v>
      </c>
      <c r="G50" s="125">
        <v>24</v>
      </c>
    </row>
    <row r="51" spans="1:7" s="126" customFormat="1" ht="13.5" customHeight="1">
      <c r="A51" s="124">
        <v>14</v>
      </c>
      <c r="B51" s="87" t="s">
        <v>342</v>
      </c>
      <c r="C51" s="87" t="s">
        <v>17</v>
      </c>
      <c r="D51" s="124">
        <v>2001</v>
      </c>
      <c r="E51" s="124">
        <v>1</v>
      </c>
      <c r="F51" s="124" t="s">
        <v>513</v>
      </c>
      <c r="G51" s="125">
        <v>24</v>
      </c>
    </row>
    <row r="52" spans="1:7" s="126" customFormat="1" ht="13.5" customHeight="1">
      <c r="A52" s="124">
        <v>8</v>
      </c>
      <c r="B52" s="87" t="s">
        <v>785</v>
      </c>
      <c r="C52" s="87" t="s">
        <v>17</v>
      </c>
      <c r="D52" s="124">
        <v>1998</v>
      </c>
      <c r="E52" s="124" t="s">
        <v>300</v>
      </c>
      <c r="F52" s="124" t="s">
        <v>512</v>
      </c>
      <c r="G52" s="125">
        <v>51</v>
      </c>
    </row>
    <row r="53" spans="1:7" s="126" customFormat="1" ht="13.5" customHeight="1">
      <c r="A53" s="124">
        <v>7</v>
      </c>
      <c r="B53" s="87" t="s">
        <v>325</v>
      </c>
      <c r="C53" s="87" t="s">
        <v>17</v>
      </c>
      <c r="D53" s="124">
        <v>2000</v>
      </c>
      <c r="E53" s="124">
        <v>1</v>
      </c>
      <c r="F53" s="124" t="s">
        <v>513</v>
      </c>
      <c r="G53" s="125">
        <v>43</v>
      </c>
    </row>
    <row r="54" spans="1:7" s="126" customFormat="1" ht="13.5" customHeight="1">
      <c r="A54" s="124"/>
      <c r="B54" s="87"/>
      <c r="C54" s="87"/>
      <c r="D54" s="124"/>
      <c r="E54" s="124"/>
      <c r="F54" s="124"/>
      <c r="G54" s="125">
        <f>SUM(G42:G53)</f>
        <v>428</v>
      </c>
    </row>
    <row r="55" spans="1:7" s="126" customFormat="1" ht="13.5" customHeight="1">
      <c r="A55" s="124">
        <v>23</v>
      </c>
      <c r="B55" s="87" t="s">
        <v>814</v>
      </c>
      <c r="C55" s="87" t="s">
        <v>87</v>
      </c>
      <c r="D55" s="124">
        <v>1998</v>
      </c>
      <c r="E55" s="124">
        <v>2</v>
      </c>
      <c r="F55" s="124" t="s">
        <v>512</v>
      </c>
      <c r="G55" s="125">
        <v>20</v>
      </c>
    </row>
    <row r="56" spans="1:7" s="126" customFormat="1" ht="13.5" customHeight="1">
      <c r="A56" s="124">
        <v>34</v>
      </c>
      <c r="B56" s="87" t="s">
        <v>888</v>
      </c>
      <c r="C56" s="87" t="s">
        <v>87</v>
      </c>
      <c r="D56" s="124">
        <v>1998</v>
      </c>
      <c r="E56" s="124">
        <v>2</v>
      </c>
      <c r="F56" s="124" t="s">
        <v>507</v>
      </c>
      <c r="G56" s="125">
        <v>10</v>
      </c>
    </row>
    <row r="57" spans="1:7" s="126" customFormat="1" ht="13.5" customHeight="1">
      <c r="A57" s="124">
        <v>28</v>
      </c>
      <c r="B57" s="87" t="s">
        <v>369</v>
      </c>
      <c r="C57" s="87" t="s">
        <v>87</v>
      </c>
      <c r="D57" s="124">
        <v>2001</v>
      </c>
      <c r="E57" s="124">
        <v>1</v>
      </c>
      <c r="F57" s="124" t="s">
        <v>513</v>
      </c>
      <c r="G57" s="125">
        <v>12</v>
      </c>
    </row>
    <row r="58" spans="1:7" s="126" customFormat="1" ht="13.5" customHeight="1">
      <c r="A58" s="124">
        <v>51</v>
      </c>
      <c r="B58" s="87" t="s">
        <v>139</v>
      </c>
      <c r="C58" s="87" t="s">
        <v>87</v>
      </c>
      <c r="D58" s="124">
        <v>2002</v>
      </c>
      <c r="E58" s="124">
        <v>3</v>
      </c>
      <c r="F58" s="124" t="s">
        <v>510</v>
      </c>
      <c r="G58" s="125">
        <v>6</v>
      </c>
    </row>
    <row r="59" spans="1:7" s="126" customFormat="1" ht="13.5" customHeight="1">
      <c r="A59" s="124">
        <v>25</v>
      </c>
      <c r="B59" s="87" t="s">
        <v>363</v>
      </c>
      <c r="C59" s="87" t="s">
        <v>87</v>
      </c>
      <c r="D59" s="124">
        <v>2001</v>
      </c>
      <c r="E59" s="124">
        <v>1</v>
      </c>
      <c r="F59" s="124" t="s">
        <v>513</v>
      </c>
      <c r="G59" s="125">
        <v>16</v>
      </c>
    </row>
    <row r="60" spans="1:7" s="126" customFormat="1" ht="13.5" customHeight="1">
      <c r="A60" s="124">
        <v>26</v>
      </c>
      <c r="B60" s="87" t="s">
        <v>463</v>
      </c>
      <c r="C60" s="87" t="s">
        <v>87</v>
      </c>
      <c r="D60" s="124">
        <v>2000</v>
      </c>
      <c r="E60" s="124">
        <v>1</v>
      </c>
      <c r="F60" s="124" t="s">
        <v>509</v>
      </c>
      <c r="G60" s="125">
        <v>16</v>
      </c>
    </row>
    <row r="61" spans="1:7" s="126" customFormat="1" ht="13.5" customHeight="1">
      <c r="A61" s="124">
        <v>26</v>
      </c>
      <c r="B61" s="87" t="s">
        <v>86</v>
      </c>
      <c r="C61" s="87" t="s">
        <v>87</v>
      </c>
      <c r="D61" s="124">
        <v>2003</v>
      </c>
      <c r="E61" s="124">
        <v>1</v>
      </c>
      <c r="F61" s="124" t="s">
        <v>510</v>
      </c>
      <c r="G61" s="125">
        <v>20</v>
      </c>
    </row>
    <row r="62" spans="1:7" s="126" customFormat="1" ht="13.5" customHeight="1">
      <c r="A62" s="124">
        <v>2</v>
      </c>
      <c r="B62" s="87" t="s">
        <v>945</v>
      </c>
      <c r="C62" s="87" t="s">
        <v>87</v>
      </c>
      <c r="D62" s="124">
        <v>1997</v>
      </c>
      <c r="E62" s="124" t="s">
        <v>517</v>
      </c>
      <c r="F62" s="124" t="s">
        <v>584</v>
      </c>
      <c r="G62" s="127">
        <v>80</v>
      </c>
    </row>
    <row r="63" spans="1:7" s="126" customFormat="1" ht="13.5" customHeight="1">
      <c r="A63" s="124">
        <v>3</v>
      </c>
      <c r="B63" s="87" t="s">
        <v>948</v>
      </c>
      <c r="C63" s="87" t="s">
        <v>87</v>
      </c>
      <c r="D63" s="124">
        <v>1996</v>
      </c>
      <c r="E63" s="124" t="s">
        <v>517</v>
      </c>
      <c r="F63" s="124" t="s">
        <v>584</v>
      </c>
      <c r="G63" s="127">
        <v>65</v>
      </c>
    </row>
    <row r="64" spans="1:7" s="126" customFormat="1" ht="13.5" customHeight="1">
      <c r="A64" s="124">
        <v>18</v>
      </c>
      <c r="B64" s="87" t="s">
        <v>448</v>
      </c>
      <c r="C64" s="87" t="s">
        <v>87</v>
      </c>
      <c r="D64" s="124">
        <v>2001</v>
      </c>
      <c r="E64" s="124">
        <v>1</v>
      </c>
      <c r="F64" s="124" t="s">
        <v>509</v>
      </c>
      <c r="G64" s="125">
        <v>24</v>
      </c>
    </row>
    <row r="65" spans="1:7" s="126" customFormat="1" ht="13.5" customHeight="1">
      <c r="A65" s="124">
        <v>13</v>
      </c>
      <c r="B65" s="87" t="s">
        <v>207</v>
      </c>
      <c r="C65" s="87" t="s">
        <v>87</v>
      </c>
      <c r="D65" s="124">
        <v>2002</v>
      </c>
      <c r="E65" s="124">
        <v>1</v>
      </c>
      <c r="F65" s="124" t="s">
        <v>504</v>
      </c>
      <c r="G65" s="125">
        <v>31</v>
      </c>
    </row>
    <row r="66" spans="1:7" s="126" customFormat="1" ht="13.5" customHeight="1">
      <c r="A66" s="124">
        <v>11</v>
      </c>
      <c r="B66" s="87" t="s">
        <v>203</v>
      </c>
      <c r="C66" s="87" t="s">
        <v>87</v>
      </c>
      <c r="D66" s="124">
        <v>2002</v>
      </c>
      <c r="E66" s="124">
        <v>1</v>
      </c>
      <c r="F66" s="124" t="s">
        <v>504</v>
      </c>
      <c r="G66" s="125">
        <v>37</v>
      </c>
    </row>
    <row r="67" spans="1:7" s="126" customFormat="1" ht="13.5" customHeight="1">
      <c r="A67" s="124"/>
      <c r="B67" s="87"/>
      <c r="C67" s="87"/>
      <c r="D67" s="124"/>
      <c r="E67" s="124"/>
      <c r="F67" s="124"/>
      <c r="G67" s="125">
        <f>SUM(G55:G66)</f>
        <v>337</v>
      </c>
    </row>
    <row r="68" spans="1:7" s="126" customFormat="1" ht="13.5" customHeight="1">
      <c r="A68" s="124">
        <v>35</v>
      </c>
      <c r="B68" s="87" t="s">
        <v>480</v>
      </c>
      <c r="C68" s="87" t="s">
        <v>967</v>
      </c>
      <c r="D68" s="124">
        <v>2001</v>
      </c>
      <c r="E68" s="124">
        <v>3</v>
      </c>
      <c r="F68" s="124" t="s">
        <v>509</v>
      </c>
      <c r="G68" s="125">
        <v>9</v>
      </c>
    </row>
    <row r="69" spans="1:7" s="126" customFormat="1" ht="13.5" customHeight="1">
      <c r="A69" s="124">
        <v>19</v>
      </c>
      <c r="B69" s="87" t="s">
        <v>806</v>
      </c>
      <c r="C69" s="87" t="s">
        <v>967</v>
      </c>
      <c r="D69" s="124">
        <v>1999</v>
      </c>
      <c r="E69" s="124">
        <v>1</v>
      </c>
      <c r="F69" s="124" t="s">
        <v>512</v>
      </c>
      <c r="G69" s="125">
        <v>24</v>
      </c>
    </row>
    <row r="70" spans="1:7" s="126" customFormat="1" ht="13.5" customHeight="1">
      <c r="A70" s="124">
        <v>16</v>
      </c>
      <c r="B70" s="87" t="s">
        <v>800</v>
      </c>
      <c r="C70" s="87" t="s">
        <v>967</v>
      </c>
      <c r="D70" s="124">
        <v>1999</v>
      </c>
      <c r="E70" s="124">
        <v>1</v>
      </c>
      <c r="F70" s="124" t="s">
        <v>512</v>
      </c>
      <c r="G70" s="125">
        <v>31</v>
      </c>
    </row>
    <row r="71" spans="1:7" s="126" customFormat="1" ht="13.5" customHeight="1">
      <c r="A71" s="124">
        <v>41</v>
      </c>
      <c r="B71" s="87" t="s">
        <v>902</v>
      </c>
      <c r="C71" s="87" t="s">
        <v>967</v>
      </c>
      <c r="D71" s="124">
        <v>1999</v>
      </c>
      <c r="E71" s="124">
        <v>3</v>
      </c>
      <c r="F71" s="124" t="s">
        <v>507</v>
      </c>
      <c r="G71" s="125">
        <v>7</v>
      </c>
    </row>
    <row r="72" spans="1:7" s="126" customFormat="1" ht="13.5" customHeight="1">
      <c r="A72" s="124">
        <v>54</v>
      </c>
      <c r="B72" s="87" t="s">
        <v>145</v>
      </c>
      <c r="C72" s="87" t="s">
        <v>967</v>
      </c>
      <c r="D72" s="124">
        <v>2002</v>
      </c>
      <c r="E72" s="124">
        <v>3</v>
      </c>
      <c r="F72" s="124" t="s">
        <v>510</v>
      </c>
      <c r="G72" s="125">
        <v>5</v>
      </c>
    </row>
    <row r="73" spans="1:7" s="126" customFormat="1" ht="13.5" customHeight="1">
      <c r="A73" s="124">
        <v>48</v>
      </c>
      <c r="B73" s="87" t="s">
        <v>132</v>
      </c>
      <c r="C73" s="87" t="s">
        <v>967</v>
      </c>
      <c r="D73" s="124">
        <v>2002</v>
      </c>
      <c r="E73" s="124">
        <v>3</v>
      </c>
      <c r="F73" s="124" t="s">
        <v>510</v>
      </c>
      <c r="G73" s="125">
        <v>8</v>
      </c>
    </row>
    <row r="74" spans="1:7" s="126" customFormat="1" ht="13.5" customHeight="1">
      <c r="A74" s="124">
        <v>42</v>
      </c>
      <c r="B74" s="87" t="s">
        <v>262</v>
      </c>
      <c r="C74" s="87" t="s">
        <v>967</v>
      </c>
      <c r="D74" s="124">
        <v>2002</v>
      </c>
      <c r="E74" s="124">
        <v>2</v>
      </c>
      <c r="F74" s="124" t="s">
        <v>504</v>
      </c>
      <c r="G74" s="125">
        <v>8</v>
      </c>
    </row>
    <row r="75" spans="1:7" s="126" customFormat="1" ht="13.5" customHeight="1">
      <c r="A75" s="124">
        <v>30</v>
      </c>
      <c r="B75" s="87" t="s">
        <v>471</v>
      </c>
      <c r="C75" s="87" t="s">
        <v>967</v>
      </c>
      <c r="D75" s="124">
        <v>2001</v>
      </c>
      <c r="E75" s="124">
        <v>3</v>
      </c>
      <c r="F75" s="124" t="s">
        <v>509</v>
      </c>
      <c r="G75" s="125">
        <v>12</v>
      </c>
    </row>
    <row r="76" spans="1:7" s="126" customFormat="1" ht="13.5" customHeight="1">
      <c r="A76" s="124"/>
      <c r="B76" s="87"/>
      <c r="C76" s="87"/>
      <c r="D76" s="124"/>
      <c r="E76" s="124"/>
      <c r="F76" s="124"/>
      <c r="G76" s="125">
        <f>SUM(G68:G75)</f>
        <v>104</v>
      </c>
    </row>
    <row r="77" spans="1:7" s="126" customFormat="1" ht="13.5" customHeight="1">
      <c r="A77" s="124">
        <v>21</v>
      </c>
      <c r="B77" s="87" t="s">
        <v>454</v>
      </c>
      <c r="C77" s="87" t="s">
        <v>969</v>
      </c>
      <c r="D77" s="124">
        <v>2001</v>
      </c>
      <c r="E77" s="124">
        <v>1</v>
      </c>
      <c r="F77" s="124" t="s">
        <v>509</v>
      </c>
      <c r="G77" s="125">
        <v>22</v>
      </c>
    </row>
    <row r="78" spans="1:7" s="126" customFormat="1" ht="13.5" customHeight="1">
      <c r="A78" s="124"/>
      <c r="B78" s="87"/>
      <c r="C78" s="87"/>
      <c r="D78" s="124"/>
      <c r="E78" s="124"/>
      <c r="F78" s="124"/>
      <c r="G78" s="125">
        <f>SUM(G77)</f>
        <v>22</v>
      </c>
    </row>
    <row r="79" spans="1:7" s="126" customFormat="1" ht="13.5" customHeight="1">
      <c r="A79" s="124">
        <v>21</v>
      </c>
      <c r="B79" s="87" t="s">
        <v>73</v>
      </c>
      <c r="C79" s="87" t="s">
        <v>965</v>
      </c>
      <c r="D79" s="124">
        <v>2002</v>
      </c>
      <c r="E79" s="124">
        <v>1</v>
      </c>
      <c r="F79" s="124" t="s">
        <v>510</v>
      </c>
      <c r="G79" s="125">
        <v>24</v>
      </c>
    </row>
    <row r="80" spans="1:7" s="126" customFormat="1" ht="13.5" customHeight="1">
      <c r="A80" s="124"/>
      <c r="B80" s="87"/>
      <c r="C80" s="87"/>
      <c r="D80" s="124"/>
      <c r="E80" s="124"/>
      <c r="F80" s="124"/>
      <c r="G80" s="125">
        <f>SUM(G79)</f>
        <v>24</v>
      </c>
    </row>
    <row r="81" spans="1:7" s="126" customFormat="1" ht="13.5" customHeight="1">
      <c r="A81" s="124">
        <v>62</v>
      </c>
      <c r="B81" s="87" t="s">
        <v>161</v>
      </c>
      <c r="C81" s="87" t="s">
        <v>162</v>
      </c>
      <c r="D81" s="124">
        <v>2002</v>
      </c>
      <c r="E81" s="124" t="s">
        <v>69</v>
      </c>
      <c r="F81" s="124" t="s">
        <v>510</v>
      </c>
      <c r="G81" s="125">
        <v>4</v>
      </c>
    </row>
    <row r="82" spans="1:7" s="126" customFormat="1" ht="13.5" customHeight="1">
      <c r="A82" s="124">
        <v>36</v>
      </c>
      <c r="B82" s="87" t="s">
        <v>250</v>
      </c>
      <c r="C82" s="87" t="s">
        <v>162</v>
      </c>
      <c r="D82" s="124">
        <v>2003</v>
      </c>
      <c r="E82" s="124" t="s">
        <v>69</v>
      </c>
      <c r="F82" s="124" t="s">
        <v>504</v>
      </c>
      <c r="G82" s="125">
        <v>14</v>
      </c>
    </row>
    <row r="83" spans="1:7" s="126" customFormat="1" ht="13.5" customHeight="1">
      <c r="A83" s="124">
        <v>41</v>
      </c>
      <c r="B83" s="87" t="s">
        <v>260</v>
      </c>
      <c r="C83" s="87" t="s">
        <v>162</v>
      </c>
      <c r="D83" s="124">
        <v>2005</v>
      </c>
      <c r="E83" s="124" t="s">
        <v>69</v>
      </c>
      <c r="F83" s="124" t="s">
        <v>504</v>
      </c>
      <c r="G83" s="125">
        <v>9</v>
      </c>
    </row>
    <row r="84" spans="1:7" s="126" customFormat="1" ht="13.5" customHeight="1">
      <c r="A84" s="124"/>
      <c r="B84" s="87"/>
      <c r="C84" s="87"/>
      <c r="D84" s="124"/>
      <c r="E84" s="124"/>
      <c r="F84" s="124"/>
      <c r="G84" s="125">
        <f>SUM(G81:G83)</f>
        <v>27</v>
      </c>
    </row>
    <row r="85" spans="1:7" s="126" customFormat="1" ht="13.5" customHeight="1">
      <c r="A85" s="124">
        <v>45</v>
      </c>
      <c r="B85" s="87" t="s">
        <v>268</v>
      </c>
      <c r="C85" s="87" t="s">
        <v>76</v>
      </c>
      <c r="D85" s="124">
        <v>2002</v>
      </c>
      <c r="E85" s="124" t="s">
        <v>69</v>
      </c>
      <c r="F85" s="124" t="s">
        <v>504</v>
      </c>
      <c r="G85" s="125">
        <v>7</v>
      </c>
    </row>
    <row r="86" spans="1:7" s="126" customFormat="1" ht="13.5" customHeight="1">
      <c r="A86" s="124">
        <v>13</v>
      </c>
      <c r="B86" s="87" t="s">
        <v>340</v>
      </c>
      <c r="C86" s="87" t="s">
        <v>76</v>
      </c>
      <c r="D86" s="124">
        <v>2000</v>
      </c>
      <c r="E86" s="124">
        <v>1</v>
      </c>
      <c r="F86" s="124" t="s">
        <v>513</v>
      </c>
      <c r="G86" s="125">
        <v>26</v>
      </c>
    </row>
    <row r="87" spans="1:7" s="126" customFormat="1" ht="13.5" customHeight="1">
      <c r="A87" s="124">
        <v>36</v>
      </c>
      <c r="B87" s="87" t="s">
        <v>892</v>
      </c>
      <c r="C87" s="87" t="s">
        <v>76</v>
      </c>
      <c r="D87" s="124">
        <v>1999</v>
      </c>
      <c r="E87" s="124">
        <v>2</v>
      </c>
      <c r="F87" s="124" t="s">
        <v>507</v>
      </c>
      <c r="G87" s="125">
        <v>9</v>
      </c>
    </row>
    <row r="88" spans="1:7" s="126" customFormat="1" ht="13.5" customHeight="1">
      <c r="A88" s="124">
        <v>17</v>
      </c>
      <c r="B88" s="87" t="s">
        <v>860</v>
      </c>
      <c r="C88" s="87" t="s">
        <v>76</v>
      </c>
      <c r="D88" s="124">
        <v>1999</v>
      </c>
      <c r="E88" s="124">
        <v>1</v>
      </c>
      <c r="F88" s="124" t="s">
        <v>507</v>
      </c>
      <c r="G88" s="125">
        <v>26</v>
      </c>
    </row>
    <row r="89" spans="1:7" s="126" customFormat="1" ht="13.5" customHeight="1">
      <c r="A89" s="124">
        <v>22</v>
      </c>
      <c r="B89" s="87" t="s">
        <v>75</v>
      </c>
      <c r="C89" s="87" t="s">
        <v>76</v>
      </c>
      <c r="D89" s="124">
        <v>2002</v>
      </c>
      <c r="E89" s="124" t="s">
        <v>69</v>
      </c>
      <c r="F89" s="124" t="s">
        <v>510</v>
      </c>
      <c r="G89" s="125">
        <v>22</v>
      </c>
    </row>
    <row r="90" spans="1:7" s="126" customFormat="1" ht="13.5" customHeight="1">
      <c r="A90" s="124">
        <v>11</v>
      </c>
      <c r="B90" s="87" t="s">
        <v>435</v>
      </c>
      <c r="C90" s="87" t="s">
        <v>76</v>
      </c>
      <c r="D90" s="124">
        <v>2001</v>
      </c>
      <c r="E90" s="124">
        <v>3</v>
      </c>
      <c r="F90" s="124" t="s">
        <v>509</v>
      </c>
      <c r="G90" s="125">
        <v>37</v>
      </c>
    </row>
    <row r="91" spans="1:7" s="126" customFormat="1" ht="13.5" customHeight="1">
      <c r="A91" s="124">
        <v>10</v>
      </c>
      <c r="B91" s="87" t="s">
        <v>433</v>
      </c>
      <c r="C91" s="87" t="s">
        <v>76</v>
      </c>
      <c r="D91" s="124">
        <v>2000</v>
      </c>
      <c r="E91" s="124">
        <v>1</v>
      </c>
      <c r="F91" s="124" t="s">
        <v>509</v>
      </c>
      <c r="G91" s="125">
        <v>40</v>
      </c>
    </row>
    <row r="92" spans="1:7" s="126" customFormat="1" ht="13.5" customHeight="1">
      <c r="A92" s="124">
        <v>47</v>
      </c>
      <c r="B92" s="87" t="s">
        <v>404</v>
      </c>
      <c r="C92" s="87" t="s">
        <v>76</v>
      </c>
      <c r="D92" s="124">
        <v>2001</v>
      </c>
      <c r="E92" s="124">
        <v>2</v>
      </c>
      <c r="F92" s="124" t="s">
        <v>513</v>
      </c>
      <c r="G92" s="125">
        <v>6</v>
      </c>
    </row>
    <row r="93" spans="1:7" s="126" customFormat="1" ht="13.5" customHeight="1">
      <c r="A93" s="124">
        <v>25</v>
      </c>
      <c r="B93" s="87" t="s">
        <v>230</v>
      </c>
      <c r="C93" s="87" t="s">
        <v>76</v>
      </c>
      <c r="D93" s="124">
        <v>2003</v>
      </c>
      <c r="E93" s="124" t="s">
        <v>69</v>
      </c>
      <c r="F93" s="124" t="s">
        <v>504</v>
      </c>
      <c r="G93" s="125">
        <v>18</v>
      </c>
    </row>
    <row r="94" spans="1:7" s="126" customFormat="1" ht="13.5" customHeight="1">
      <c r="A94" s="124">
        <v>37</v>
      </c>
      <c r="B94" s="87" t="s">
        <v>110</v>
      </c>
      <c r="C94" s="87" t="s">
        <v>76</v>
      </c>
      <c r="D94" s="124">
        <v>2002</v>
      </c>
      <c r="E94" s="124" t="s">
        <v>84</v>
      </c>
      <c r="F94" s="124" t="s">
        <v>510</v>
      </c>
      <c r="G94" s="125">
        <v>14</v>
      </c>
    </row>
    <row r="95" spans="1:7" s="126" customFormat="1" ht="13.5" customHeight="1">
      <c r="A95" s="124"/>
      <c r="B95" s="87"/>
      <c r="C95" s="87"/>
      <c r="D95" s="124"/>
      <c r="E95" s="124"/>
      <c r="F95" s="124"/>
      <c r="G95" s="125">
        <f>SUM(G85:G94)</f>
        <v>205</v>
      </c>
    </row>
    <row r="96" spans="1:7" s="126" customFormat="1" ht="13.5" customHeight="1">
      <c r="A96" s="124">
        <v>40</v>
      </c>
      <c r="B96" s="87" t="s">
        <v>390</v>
      </c>
      <c r="C96" s="87" t="s">
        <v>334</v>
      </c>
      <c r="D96" s="124">
        <v>2001</v>
      </c>
      <c r="E96" s="124">
        <v>1</v>
      </c>
      <c r="F96" s="124" t="s">
        <v>513</v>
      </c>
      <c r="G96" s="125">
        <v>8</v>
      </c>
    </row>
    <row r="97" spans="1:7" s="126" customFormat="1" ht="13.5" customHeight="1">
      <c r="A97" s="124">
        <v>6</v>
      </c>
      <c r="B97" s="87" t="s">
        <v>926</v>
      </c>
      <c r="C97" s="87" t="s">
        <v>334</v>
      </c>
      <c r="D97" s="124">
        <v>1997</v>
      </c>
      <c r="E97" s="124" t="s">
        <v>300</v>
      </c>
      <c r="F97" s="124" t="s">
        <v>515</v>
      </c>
      <c r="G97" s="125">
        <v>51</v>
      </c>
    </row>
    <row r="98" spans="1:7" s="126" customFormat="1" ht="13.5" customHeight="1">
      <c r="A98" s="124">
        <v>3</v>
      </c>
      <c r="B98" s="87" t="s">
        <v>767</v>
      </c>
      <c r="C98" s="87" t="s">
        <v>334</v>
      </c>
      <c r="D98" s="124">
        <v>1998</v>
      </c>
      <c r="E98" s="124" t="s">
        <v>300</v>
      </c>
      <c r="F98" s="124" t="s">
        <v>512</v>
      </c>
      <c r="G98" s="127">
        <v>80</v>
      </c>
    </row>
    <row r="99" spans="1:7" s="126" customFormat="1" ht="13.5" customHeight="1">
      <c r="A99" s="124">
        <v>11</v>
      </c>
      <c r="B99" s="87" t="s">
        <v>850</v>
      </c>
      <c r="C99" s="87" t="s">
        <v>334</v>
      </c>
      <c r="D99" s="124">
        <v>1999</v>
      </c>
      <c r="E99" s="124">
        <v>1</v>
      </c>
      <c r="F99" s="124" t="s">
        <v>507</v>
      </c>
      <c r="G99" s="125">
        <v>40</v>
      </c>
    </row>
    <row r="100" spans="1:7" s="126" customFormat="1" ht="13.5" customHeight="1">
      <c r="A100" s="124">
        <v>10</v>
      </c>
      <c r="B100" s="87" t="s">
        <v>333</v>
      </c>
      <c r="C100" s="87" t="s">
        <v>334</v>
      </c>
      <c r="D100" s="124">
        <v>2001</v>
      </c>
      <c r="E100" s="124">
        <v>1</v>
      </c>
      <c r="F100" s="124" t="s">
        <v>513</v>
      </c>
      <c r="G100" s="125">
        <v>34</v>
      </c>
    </row>
    <row r="101" spans="1:7" s="126" customFormat="1" ht="13.5" customHeight="1">
      <c r="A101" s="124">
        <v>21</v>
      </c>
      <c r="B101" s="87" t="s">
        <v>868</v>
      </c>
      <c r="C101" s="87" t="s">
        <v>334</v>
      </c>
      <c r="D101" s="124">
        <v>1999</v>
      </c>
      <c r="E101" s="124">
        <v>1</v>
      </c>
      <c r="F101" s="124" t="s">
        <v>507</v>
      </c>
      <c r="G101" s="125">
        <v>22</v>
      </c>
    </row>
    <row r="102" spans="1:7" s="126" customFormat="1" ht="13.5" customHeight="1">
      <c r="A102" s="124">
        <v>1</v>
      </c>
      <c r="B102" s="87" t="s">
        <v>761</v>
      </c>
      <c r="C102" s="87" t="s">
        <v>334</v>
      </c>
      <c r="D102" s="124">
        <v>1998</v>
      </c>
      <c r="E102" s="124" t="s">
        <v>300</v>
      </c>
      <c r="F102" s="124" t="s">
        <v>512</v>
      </c>
      <c r="G102" s="127">
        <v>100</v>
      </c>
    </row>
    <row r="103" spans="1:7" s="126" customFormat="1" ht="13.5" customHeight="1">
      <c r="A103" s="124">
        <v>3</v>
      </c>
      <c r="B103" s="87" t="s">
        <v>914</v>
      </c>
      <c r="C103" s="87" t="s">
        <v>334</v>
      </c>
      <c r="D103" s="124">
        <v>1996</v>
      </c>
      <c r="E103" s="124" t="s">
        <v>517</v>
      </c>
      <c r="F103" s="124" t="s">
        <v>515</v>
      </c>
      <c r="G103" s="127">
        <v>80</v>
      </c>
    </row>
    <row r="104" spans="1:7" s="126" customFormat="1" ht="13.5" customHeight="1">
      <c r="A104" s="124"/>
      <c r="B104" s="87"/>
      <c r="C104" s="87"/>
      <c r="D104" s="124"/>
      <c r="E104" s="124"/>
      <c r="F104" s="124"/>
      <c r="G104" s="127">
        <f>SUM(G96:G103)</f>
        <v>415</v>
      </c>
    </row>
    <row r="105" spans="1:7" s="126" customFormat="1" ht="13.5" customHeight="1">
      <c r="A105" s="124">
        <v>31</v>
      </c>
      <c r="B105" s="87" t="s">
        <v>97</v>
      </c>
      <c r="C105" s="87" t="s">
        <v>966</v>
      </c>
      <c r="D105" s="124">
        <v>2002</v>
      </c>
      <c r="E105" s="124" t="s">
        <v>84</v>
      </c>
      <c r="F105" s="124" t="s">
        <v>510</v>
      </c>
      <c r="G105" s="125">
        <v>18</v>
      </c>
    </row>
    <row r="106" spans="1:7" s="126" customFormat="1" ht="13.5" customHeight="1">
      <c r="A106" s="124">
        <v>31</v>
      </c>
      <c r="B106" s="87" t="s">
        <v>375</v>
      </c>
      <c r="C106" s="87" t="s">
        <v>966</v>
      </c>
      <c r="D106" s="124">
        <v>2001</v>
      </c>
      <c r="E106" s="124">
        <v>3</v>
      </c>
      <c r="F106" s="124" t="s">
        <v>513</v>
      </c>
      <c r="G106" s="125">
        <v>10</v>
      </c>
    </row>
    <row r="107" spans="1:7" s="126" customFormat="1" ht="13.5" customHeight="1">
      <c r="A107" s="124">
        <v>38</v>
      </c>
      <c r="B107" s="87" t="s">
        <v>254</v>
      </c>
      <c r="C107" s="87" t="s">
        <v>966</v>
      </c>
      <c r="D107" s="124">
        <v>2002</v>
      </c>
      <c r="E107" s="124">
        <v>3</v>
      </c>
      <c r="F107" s="124" t="s">
        <v>504</v>
      </c>
      <c r="G107" s="125">
        <v>12</v>
      </c>
    </row>
    <row r="108" spans="1:7" s="126" customFormat="1" ht="13.5" customHeight="1">
      <c r="A108" s="124">
        <v>33</v>
      </c>
      <c r="B108" s="87" t="s">
        <v>102</v>
      </c>
      <c r="C108" s="87" t="s">
        <v>966</v>
      </c>
      <c r="D108" s="124">
        <v>2003</v>
      </c>
      <c r="E108" s="124" t="s">
        <v>84</v>
      </c>
      <c r="F108" s="124" t="s">
        <v>510</v>
      </c>
      <c r="G108" s="125">
        <v>16</v>
      </c>
    </row>
    <row r="109" spans="1:7" s="126" customFormat="1" ht="13.5" customHeight="1">
      <c r="A109" s="124">
        <v>39</v>
      </c>
      <c r="B109" s="87" t="s">
        <v>256</v>
      </c>
      <c r="C109" s="87" t="s">
        <v>966</v>
      </c>
      <c r="D109" s="124">
        <v>2003</v>
      </c>
      <c r="E109" s="124" t="s">
        <v>84</v>
      </c>
      <c r="F109" s="124" t="s">
        <v>504</v>
      </c>
      <c r="G109" s="125">
        <v>10</v>
      </c>
    </row>
    <row r="110" spans="1:7" s="126" customFormat="1" ht="13.5" customHeight="1">
      <c r="A110" s="124">
        <v>22</v>
      </c>
      <c r="B110" s="87" t="s">
        <v>870</v>
      </c>
      <c r="C110" s="87" t="s">
        <v>966</v>
      </c>
      <c r="D110" s="124">
        <v>1998</v>
      </c>
      <c r="E110" s="124">
        <v>2</v>
      </c>
      <c r="F110" s="124" t="s">
        <v>507</v>
      </c>
      <c r="G110" s="125">
        <v>20</v>
      </c>
    </row>
    <row r="111" spans="1:7" s="126" customFormat="1" ht="13.5" customHeight="1">
      <c r="A111" s="124"/>
      <c r="B111" s="87"/>
      <c r="C111" s="87"/>
      <c r="D111" s="124"/>
      <c r="E111" s="124"/>
      <c r="F111" s="124"/>
      <c r="G111" s="125">
        <f>SUM(G105:G110)</f>
        <v>86</v>
      </c>
    </row>
    <row r="112" spans="1:7" s="126" customFormat="1" ht="13.5" customHeight="1">
      <c r="A112" s="124">
        <v>5</v>
      </c>
      <c r="B112" s="87" t="s">
        <v>923</v>
      </c>
      <c r="C112" s="87" t="s">
        <v>38</v>
      </c>
      <c r="D112" s="124">
        <v>1997</v>
      </c>
      <c r="E112" s="124">
        <v>1</v>
      </c>
      <c r="F112" s="124" t="s">
        <v>515</v>
      </c>
      <c r="G112" s="125">
        <v>55</v>
      </c>
    </row>
    <row r="113" spans="1:7" s="126" customFormat="1" ht="13.5" customHeight="1">
      <c r="A113" s="124">
        <v>3</v>
      </c>
      <c r="B113" s="87" t="s">
        <v>417</v>
      </c>
      <c r="C113" s="87" t="s">
        <v>38</v>
      </c>
      <c r="D113" s="124">
        <v>2000</v>
      </c>
      <c r="E113" s="124" t="s">
        <v>300</v>
      </c>
      <c r="F113" s="124" t="s">
        <v>509</v>
      </c>
      <c r="G113" s="127">
        <v>80</v>
      </c>
    </row>
    <row r="114" spans="1:7" s="126" customFormat="1" ht="13.5" customHeight="1">
      <c r="A114" s="124">
        <v>21</v>
      </c>
      <c r="B114" s="87" t="s">
        <v>810</v>
      </c>
      <c r="C114" s="87" t="s">
        <v>38</v>
      </c>
      <c r="D114" s="124">
        <v>1998</v>
      </c>
      <c r="E114" s="124">
        <v>1</v>
      </c>
      <c r="F114" s="124" t="s">
        <v>512</v>
      </c>
      <c r="G114" s="125">
        <v>22</v>
      </c>
    </row>
    <row r="115" spans="1:7" s="126" customFormat="1" ht="13.5" customHeight="1">
      <c r="A115" s="124">
        <v>8</v>
      </c>
      <c r="B115" s="87" t="s">
        <v>196</v>
      </c>
      <c r="C115" s="87" t="s">
        <v>38</v>
      </c>
      <c r="D115" s="124">
        <v>2002</v>
      </c>
      <c r="E115" s="124">
        <v>2</v>
      </c>
      <c r="F115" s="124" t="s">
        <v>504</v>
      </c>
      <c r="G115" s="125">
        <v>47</v>
      </c>
    </row>
    <row r="116" spans="1:7" s="126" customFormat="1" ht="13.5" customHeight="1">
      <c r="A116" s="124">
        <v>11</v>
      </c>
      <c r="B116" s="87" t="s">
        <v>336</v>
      </c>
      <c r="C116" s="87" t="s">
        <v>38</v>
      </c>
      <c r="D116" s="124">
        <v>2000</v>
      </c>
      <c r="E116" s="124">
        <v>1</v>
      </c>
      <c r="F116" s="124" t="s">
        <v>513</v>
      </c>
      <c r="G116" s="125">
        <v>31</v>
      </c>
    </row>
    <row r="117" spans="1:7" s="126" customFormat="1" ht="13.5" customHeight="1">
      <c r="A117" s="124">
        <v>6</v>
      </c>
      <c r="B117" s="87" t="s">
        <v>37</v>
      </c>
      <c r="C117" s="87" t="s">
        <v>38</v>
      </c>
      <c r="D117" s="124">
        <v>2002</v>
      </c>
      <c r="E117" s="124">
        <v>2</v>
      </c>
      <c r="F117" s="124" t="s">
        <v>510</v>
      </c>
      <c r="G117" s="125">
        <v>47</v>
      </c>
    </row>
    <row r="118" spans="1:7" s="126" customFormat="1" ht="13.5" customHeight="1">
      <c r="A118" s="124">
        <v>1</v>
      </c>
      <c r="B118" s="87" t="s">
        <v>169</v>
      </c>
      <c r="C118" s="87" t="s">
        <v>38</v>
      </c>
      <c r="D118" s="124">
        <v>2002</v>
      </c>
      <c r="E118" s="124">
        <v>1</v>
      </c>
      <c r="F118" s="124" t="s">
        <v>504</v>
      </c>
      <c r="G118" s="127">
        <v>100</v>
      </c>
    </row>
    <row r="119" spans="1:7" s="126" customFormat="1" ht="13.5" customHeight="1">
      <c r="A119" s="124">
        <v>10</v>
      </c>
      <c r="B119" s="87" t="s">
        <v>848</v>
      </c>
      <c r="C119" s="87" t="s">
        <v>38</v>
      </c>
      <c r="D119" s="124">
        <v>1999</v>
      </c>
      <c r="E119" s="124" t="s">
        <v>300</v>
      </c>
      <c r="F119" s="124" t="s">
        <v>507</v>
      </c>
      <c r="G119" s="125">
        <v>43</v>
      </c>
    </row>
    <row r="120" spans="1:7" s="126" customFormat="1" ht="13.5" customHeight="1">
      <c r="A120" s="124">
        <v>10</v>
      </c>
      <c r="B120" s="87" t="s">
        <v>934</v>
      </c>
      <c r="C120" s="87" t="s">
        <v>38</v>
      </c>
      <c r="D120" s="124">
        <v>1996</v>
      </c>
      <c r="E120" s="124" t="s">
        <v>517</v>
      </c>
      <c r="F120" s="124" t="s">
        <v>515</v>
      </c>
      <c r="G120" s="125">
        <v>37</v>
      </c>
    </row>
    <row r="121" spans="1:7" s="126" customFormat="1" ht="13.5" customHeight="1">
      <c r="A121" s="124">
        <v>25</v>
      </c>
      <c r="B121" s="87" t="s">
        <v>817</v>
      </c>
      <c r="C121" s="87" t="s">
        <v>38</v>
      </c>
      <c r="D121" s="124">
        <v>1999</v>
      </c>
      <c r="E121" s="124">
        <v>2</v>
      </c>
      <c r="F121" s="124" t="s">
        <v>512</v>
      </c>
      <c r="G121" s="125">
        <v>16</v>
      </c>
    </row>
    <row r="122" spans="1:7" s="126" customFormat="1" ht="13.5" customHeight="1">
      <c r="A122" s="124">
        <v>6</v>
      </c>
      <c r="B122" s="87" t="s">
        <v>322</v>
      </c>
      <c r="C122" s="87" t="s">
        <v>38</v>
      </c>
      <c r="D122" s="124">
        <v>2000</v>
      </c>
      <c r="E122" s="124">
        <v>1</v>
      </c>
      <c r="F122" s="124" t="s">
        <v>513</v>
      </c>
      <c r="G122" s="125">
        <v>47</v>
      </c>
    </row>
    <row r="123" spans="1:7" s="126" customFormat="1" ht="13.5" customHeight="1">
      <c r="A123" s="124">
        <v>11</v>
      </c>
      <c r="B123" s="87" t="s">
        <v>52</v>
      </c>
      <c r="C123" s="87" t="s">
        <v>38</v>
      </c>
      <c r="D123" s="124">
        <v>2002</v>
      </c>
      <c r="E123" s="124">
        <v>2</v>
      </c>
      <c r="F123" s="124" t="s">
        <v>510</v>
      </c>
      <c r="G123" s="125">
        <v>37</v>
      </c>
    </row>
    <row r="124" spans="1:7" s="126" customFormat="1" ht="13.5" customHeight="1">
      <c r="A124" s="124">
        <v>3</v>
      </c>
      <c r="B124" s="87" t="s">
        <v>830</v>
      </c>
      <c r="C124" s="87" t="s">
        <v>38</v>
      </c>
      <c r="D124" s="124">
        <v>1998</v>
      </c>
      <c r="E124" s="124" t="s">
        <v>300</v>
      </c>
      <c r="F124" s="124" t="s">
        <v>507</v>
      </c>
      <c r="G124" s="127">
        <v>65</v>
      </c>
    </row>
    <row r="125" spans="1:7" s="126" customFormat="1" ht="13.5" customHeight="1">
      <c r="A125" s="124">
        <v>5</v>
      </c>
      <c r="B125" s="87" t="s">
        <v>954</v>
      </c>
      <c r="C125" s="87" t="s">
        <v>38</v>
      </c>
      <c r="D125" s="124">
        <v>1996</v>
      </c>
      <c r="E125" s="124">
        <v>1</v>
      </c>
      <c r="F125" s="124" t="s">
        <v>584</v>
      </c>
      <c r="G125" s="125">
        <v>51</v>
      </c>
    </row>
    <row r="126" spans="1:7" s="126" customFormat="1" ht="13.5" customHeight="1">
      <c r="A126" s="124">
        <v>4</v>
      </c>
      <c r="B126" s="87" t="s">
        <v>421</v>
      </c>
      <c r="C126" s="87" t="s">
        <v>38</v>
      </c>
      <c r="D126" s="124">
        <v>2000</v>
      </c>
      <c r="E126" s="124">
        <v>1</v>
      </c>
      <c r="F126" s="124" t="s">
        <v>509</v>
      </c>
      <c r="G126" s="127">
        <v>65</v>
      </c>
    </row>
    <row r="127" spans="1:7" s="126" customFormat="1" ht="13.5" customHeight="1">
      <c r="A127" s="124"/>
      <c r="B127" s="87"/>
      <c r="C127" s="87"/>
      <c r="D127" s="124"/>
      <c r="E127" s="124"/>
      <c r="F127" s="124"/>
      <c r="G127" s="127">
        <f>SUM(G112:G126)</f>
        <v>743</v>
      </c>
    </row>
    <row r="128" spans="1:7" s="126" customFormat="1" ht="13.5" customHeight="1">
      <c r="A128" s="124">
        <v>4</v>
      </c>
      <c r="B128" s="87" t="s">
        <v>919</v>
      </c>
      <c r="C128" s="87" t="s">
        <v>23</v>
      </c>
      <c r="D128" s="124">
        <v>1996</v>
      </c>
      <c r="E128" s="124" t="s">
        <v>517</v>
      </c>
      <c r="F128" s="124" t="s">
        <v>515</v>
      </c>
      <c r="G128" s="127">
        <v>65</v>
      </c>
    </row>
    <row r="129" spans="1:7" s="126" customFormat="1" ht="13.5" customHeight="1">
      <c r="A129" s="124">
        <v>7</v>
      </c>
      <c r="B129" s="87" t="s">
        <v>927</v>
      </c>
      <c r="C129" s="87" t="s">
        <v>23</v>
      </c>
      <c r="D129" s="124">
        <v>1996</v>
      </c>
      <c r="E129" s="124" t="s">
        <v>517</v>
      </c>
      <c r="F129" s="124" t="s">
        <v>515</v>
      </c>
      <c r="G129" s="125">
        <v>47</v>
      </c>
    </row>
    <row r="130" spans="1:7" s="126" customFormat="1" ht="13.5" customHeight="1">
      <c r="A130" s="124">
        <v>51</v>
      </c>
      <c r="B130" s="87" t="s">
        <v>280</v>
      </c>
      <c r="C130" s="87" t="s">
        <v>23</v>
      </c>
      <c r="D130" s="124">
        <v>2005</v>
      </c>
      <c r="E130" s="124" t="s">
        <v>69</v>
      </c>
      <c r="F130" s="124" t="s">
        <v>504</v>
      </c>
      <c r="G130" s="125">
        <v>4</v>
      </c>
    </row>
    <row r="131" spans="1:7" s="126" customFormat="1" ht="13.5" customHeight="1">
      <c r="A131" s="124">
        <v>15</v>
      </c>
      <c r="B131" s="87" t="s">
        <v>211</v>
      </c>
      <c r="C131" s="87" t="s">
        <v>23</v>
      </c>
      <c r="D131" s="124">
        <v>2002</v>
      </c>
      <c r="E131" s="124">
        <v>2</v>
      </c>
      <c r="F131" s="124" t="s">
        <v>504</v>
      </c>
      <c r="G131" s="125">
        <v>26</v>
      </c>
    </row>
    <row r="132" spans="1:7" s="126" customFormat="1" ht="13.5" customHeight="1">
      <c r="A132" s="124">
        <v>10</v>
      </c>
      <c r="B132" s="87" t="s">
        <v>789</v>
      </c>
      <c r="C132" s="87" t="s">
        <v>23</v>
      </c>
      <c r="D132" s="124">
        <v>1998</v>
      </c>
      <c r="E132" s="124" t="s">
        <v>300</v>
      </c>
      <c r="F132" s="124" t="s">
        <v>512</v>
      </c>
      <c r="G132" s="125">
        <v>43</v>
      </c>
    </row>
    <row r="133" spans="1:7" s="126" customFormat="1" ht="13.5" customHeight="1">
      <c r="A133" s="124">
        <v>7</v>
      </c>
      <c r="B133" s="87" t="s">
        <v>842</v>
      </c>
      <c r="C133" s="87" t="s">
        <v>23</v>
      </c>
      <c r="D133" s="124">
        <v>1999</v>
      </c>
      <c r="E133" s="124" t="s">
        <v>300</v>
      </c>
      <c r="F133" s="124" t="s">
        <v>507</v>
      </c>
      <c r="G133" s="125">
        <v>47</v>
      </c>
    </row>
    <row r="134" spans="1:7" s="126" customFormat="1" ht="13.5" customHeight="1">
      <c r="A134" s="124">
        <v>9</v>
      </c>
      <c r="B134" s="87" t="s">
        <v>331</v>
      </c>
      <c r="C134" s="87" t="s">
        <v>23</v>
      </c>
      <c r="D134" s="124">
        <v>2000</v>
      </c>
      <c r="E134" s="124">
        <v>1</v>
      </c>
      <c r="F134" s="124" t="s">
        <v>513</v>
      </c>
      <c r="G134" s="125">
        <v>37</v>
      </c>
    </row>
    <row r="135" spans="1:7" s="126" customFormat="1" ht="13.5" customHeight="1">
      <c r="A135" s="124">
        <v>4</v>
      </c>
      <c r="B135" s="87" t="s">
        <v>950</v>
      </c>
      <c r="C135" s="87" t="s">
        <v>23</v>
      </c>
      <c r="D135" s="124">
        <v>1997</v>
      </c>
      <c r="E135" s="124" t="s">
        <v>300</v>
      </c>
      <c r="F135" s="124" t="s">
        <v>584</v>
      </c>
      <c r="G135" s="125">
        <v>55</v>
      </c>
    </row>
    <row r="136" spans="1:7" s="126" customFormat="1" ht="13.5" customHeight="1">
      <c r="A136" s="124">
        <v>2</v>
      </c>
      <c r="B136" s="87" t="s">
        <v>22</v>
      </c>
      <c r="C136" s="87" t="s">
        <v>23</v>
      </c>
      <c r="D136" s="124">
        <v>2002</v>
      </c>
      <c r="E136" s="124">
        <v>1</v>
      </c>
      <c r="F136" s="124" t="s">
        <v>510</v>
      </c>
      <c r="G136" s="127">
        <v>80</v>
      </c>
    </row>
    <row r="137" spans="1:7" s="126" customFormat="1" ht="13.5" customHeight="1">
      <c r="A137" s="124">
        <v>5</v>
      </c>
      <c r="B137" s="87" t="s">
        <v>425</v>
      </c>
      <c r="C137" s="87" t="s">
        <v>23</v>
      </c>
      <c r="D137" s="124">
        <v>2000</v>
      </c>
      <c r="E137" s="124" t="s">
        <v>300</v>
      </c>
      <c r="F137" s="124" t="s">
        <v>509</v>
      </c>
      <c r="G137" s="125">
        <v>55</v>
      </c>
    </row>
    <row r="138" spans="1:7" s="126" customFormat="1" ht="13.5" customHeight="1">
      <c r="A138" s="124">
        <v>13</v>
      </c>
      <c r="B138" s="87" t="s">
        <v>56</v>
      </c>
      <c r="C138" s="87" t="s">
        <v>23</v>
      </c>
      <c r="D138" s="124">
        <v>2002</v>
      </c>
      <c r="E138" s="124">
        <v>2</v>
      </c>
      <c r="F138" s="124" t="s">
        <v>510</v>
      </c>
      <c r="G138" s="125">
        <v>34</v>
      </c>
    </row>
    <row r="139" spans="1:7" s="126" customFormat="1" ht="13.5" customHeight="1">
      <c r="A139" s="124">
        <v>6</v>
      </c>
      <c r="B139" s="87" t="s">
        <v>780</v>
      </c>
      <c r="C139" s="87" t="s">
        <v>23</v>
      </c>
      <c r="D139" s="124">
        <v>1998</v>
      </c>
      <c r="E139" s="124" t="s">
        <v>300</v>
      </c>
      <c r="F139" s="124" t="s">
        <v>512</v>
      </c>
      <c r="G139" s="127">
        <v>65</v>
      </c>
    </row>
    <row r="140" spans="1:7" s="126" customFormat="1" ht="13.5" customHeight="1">
      <c r="A140" s="124">
        <v>15</v>
      </c>
      <c r="B140" s="87" t="s">
        <v>344</v>
      </c>
      <c r="C140" s="87" t="s">
        <v>23</v>
      </c>
      <c r="D140" s="124">
        <v>2000</v>
      </c>
      <c r="E140" s="124">
        <v>1</v>
      </c>
      <c r="F140" s="124" t="s">
        <v>513</v>
      </c>
      <c r="G140" s="125">
        <v>22</v>
      </c>
    </row>
    <row r="141" spans="1:7" s="126" customFormat="1" ht="13.5" customHeight="1">
      <c r="A141" s="124">
        <v>6</v>
      </c>
      <c r="B141" s="87" t="s">
        <v>839</v>
      </c>
      <c r="C141" s="87" t="s">
        <v>23</v>
      </c>
      <c r="D141" s="124">
        <v>1998</v>
      </c>
      <c r="E141" s="124" t="s">
        <v>300</v>
      </c>
      <c r="F141" s="124" t="s">
        <v>507</v>
      </c>
      <c r="G141" s="125">
        <v>51</v>
      </c>
    </row>
    <row r="142" spans="1:7" s="126" customFormat="1" ht="13.5" customHeight="1">
      <c r="A142" s="124">
        <v>10</v>
      </c>
      <c r="B142" s="87" t="s">
        <v>201</v>
      </c>
      <c r="C142" s="87" t="s">
        <v>23</v>
      </c>
      <c r="D142" s="124">
        <v>2003</v>
      </c>
      <c r="E142" s="124">
        <v>1</v>
      </c>
      <c r="F142" s="124" t="s">
        <v>504</v>
      </c>
      <c r="G142" s="125">
        <v>40</v>
      </c>
    </row>
    <row r="143" spans="1:7" s="126" customFormat="1" ht="13.5" customHeight="1">
      <c r="A143" s="124">
        <v>23</v>
      </c>
      <c r="B143" s="87" t="s">
        <v>457</v>
      </c>
      <c r="C143" s="87" t="s">
        <v>23</v>
      </c>
      <c r="D143" s="124">
        <v>2000</v>
      </c>
      <c r="E143" s="124">
        <v>1</v>
      </c>
      <c r="F143" s="124" t="s">
        <v>509</v>
      </c>
      <c r="G143" s="125">
        <v>20</v>
      </c>
    </row>
    <row r="144" spans="1:7" s="126" customFormat="1" ht="13.5" customHeight="1">
      <c r="A144" s="124"/>
      <c r="B144" s="87"/>
      <c r="C144" s="87"/>
      <c r="D144" s="124"/>
      <c r="E144" s="124"/>
      <c r="F144" s="124"/>
      <c r="G144" s="125">
        <f>SUM(G128:G143)</f>
        <v>691</v>
      </c>
    </row>
    <row r="145" spans="1:7" s="126" customFormat="1" ht="13.5" customHeight="1">
      <c r="A145" s="124">
        <v>7</v>
      </c>
      <c r="B145" s="87" t="s">
        <v>958</v>
      </c>
      <c r="C145" s="87" t="s">
        <v>963</v>
      </c>
      <c r="D145" s="124">
        <v>1997</v>
      </c>
      <c r="E145" s="124">
        <v>2</v>
      </c>
      <c r="F145" s="124" t="s">
        <v>584</v>
      </c>
      <c r="G145" s="125">
        <v>47</v>
      </c>
    </row>
    <row r="146" spans="1:7" s="126" customFormat="1" ht="13.5" customHeight="1">
      <c r="A146" s="124">
        <v>7</v>
      </c>
      <c r="B146" s="87" t="s">
        <v>193</v>
      </c>
      <c r="C146" s="87" t="s">
        <v>963</v>
      </c>
      <c r="D146" s="124">
        <v>2002</v>
      </c>
      <c r="E146" s="124">
        <v>2</v>
      </c>
      <c r="F146" s="124" t="s">
        <v>504</v>
      </c>
      <c r="G146" s="125">
        <v>51</v>
      </c>
    </row>
    <row r="147" spans="1:7" s="126" customFormat="1" ht="13.5" customHeight="1">
      <c r="A147" s="124">
        <v>18</v>
      </c>
      <c r="B147" s="87" t="s">
        <v>66</v>
      </c>
      <c r="C147" s="87" t="s">
        <v>963</v>
      </c>
      <c r="D147" s="124">
        <v>2003</v>
      </c>
      <c r="E147" s="124">
        <v>3</v>
      </c>
      <c r="F147" s="124" t="s">
        <v>510</v>
      </c>
      <c r="G147" s="125">
        <v>28</v>
      </c>
    </row>
    <row r="148" spans="1:7" s="126" customFormat="1" ht="13.5" customHeight="1">
      <c r="A148" s="124">
        <v>3</v>
      </c>
      <c r="B148" s="87" t="s">
        <v>310</v>
      </c>
      <c r="C148" s="87" t="s">
        <v>963</v>
      </c>
      <c r="D148" s="124">
        <v>2000</v>
      </c>
      <c r="E148" s="124" t="s">
        <v>300</v>
      </c>
      <c r="F148" s="124" t="s">
        <v>513</v>
      </c>
      <c r="G148" s="127">
        <v>65</v>
      </c>
    </row>
    <row r="149" spans="1:7" s="126" customFormat="1" ht="13.5" customHeight="1">
      <c r="A149" s="124">
        <v>9</v>
      </c>
      <c r="B149" s="87" t="s">
        <v>199</v>
      </c>
      <c r="C149" s="87" t="s">
        <v>963</v>
      </c>
      <c r="D149" s="124">
        <v>2002</v>
      </c>
      <c r="E149" s="124">
        <v>2</v>
      </c>
      <c r="F149" s="124" t="s">
        <v>504</v>
      </c>
      <c r="G149" s="125">
        <v>43</v>
      </c>
    </row>
    <row r="150" spans="1:7" s="126" customFormat="1" ht="13.5" customHeight="1">
      <c r="A150" s="124">
        <v>12</v>
      </c>
      <c r="B150" s="87" t="s">
        <v>338</v>
      </c>
      <c r="C150" s="87" t="s">
        <v>963</v>
      </c>
      <c r="D150" s="124">
        <v>2000</v>
      </c>
      <c r="E150" s="124">
        <v>1</v>
      </c>
      <c r="F150" s="124" t="s">
        <v>513</v>
      </c>
      <c r="G150" s="125">
        <v>28</v>
      </c>
    </row>
    <row r="151" spans="1:7" s="126" customFormat="1" ht="13.5" customHeight="1">
      <c r="A151" s="124">
        <v>9</v>
      </c>
      <c r="B151" s="87" t="s">
        <v>432</v>
      </c>
      <c r="C151" s="87" t="s">
        <v>963</v>
      </c>
      <c r="D151" s="124">
        <v>2001</v>
      </c>
      <c r="E151" s="124">
        <v>1</v>
      </c>
      <c r="F151" s="124" t="s">
        <v>509</v>
      </c>
      <c r="G151" s="125">
        <v>43</v>
      </c>
    </row>
    <row r="152" spans="1:7" s="126" customFormat="1" ht="13.5" customHeight="1">
      <c r="A152" s="124">
        <v>24</v>
      </c>
      <c r="B152" s="87" t="s">
        <v>816</v>
      </c>
      <c r="C152" s="87" t="s">
        <v>963</v>
      </c>
      <c r="D152" s="124">
        <v>1999</v>
      </c>
      <c r="E152" s="124">
        <v>1</v>
      </c>
      <c r="F152" s="124" t="s">
        <v>512</v>
      </c>
      <c r="G152" s="125">
        <v>18</v>
      </c>
    </row>
    <row r="153" spans="1:7" s="126" customFormat="1" ht="13.5" customHeight="1">
      <c r="A153" s="124">
        <v>7</v>
      </c>
      <c r="B153" s="87" t="s">
        <v>41</v>
      </c>
      <c r="C153" s="87" t="s">
        <v>963</v>
      </c>
      <c r="D153" s="124">
        <v>2002</v>
      </c>
      <c r="E153" s="124">
        <v>2</v>
      </c>
      <c r="F153" s="124" t="s">
        <v>510</v>
      </c>
      <c r="G153" s="125">
        <v>43</v>
      </c>
    </row>
    <row r="154" spans="1:7" s="126" customFormat="1" ht="13.5" customHeight="1">
      <c r="A154" s="124">
        <v>38</v>
      </c>
      <c r="B154" s="87" t="s">
        <v>896</v>
      </c>
      <c r="C154" s="87" t="s">
        <v>963</v>
      </c>
      <c r="D154" s="124">
        <v>1999</v>
      </c>
      <c r="E154" s="124">
        <v>1</v>
      </c>
      <c r="F154" s="124" t="s">
        <v>507</v>
      </c>
      <c r="G154" s="125">
        <v>8</v>
      </c>
    </row>
    <row r="155" spans="1:7" s="126" customFormat="1" ht="13.5" customHeight="1">
      <c r="A155" s="124"/>
      <c r="B155" s="87"/>
      <c r="C155" s="87"/>
      <c r="D155" s="124"/>
      <c r="E155" s="124"/>
      <c r="F155" s="124"/>
      <c r="G155" s="125">
        <f>SUM(G145:G154)</f>
        <v>374</v>
      </c>
    </row>
    <row r="156" spans="1:7" s="126" customFormat="1" ht="13.5" customHeight="1">
      <c r="A156" s="124">
        <v>16</v>
      </c>
      <c r="B156" s="87" t="s">
        <v>858</v>
      </c>
      <c r="C156" s="87" t="s">
        <v>859</v>
      </c>
      <c r="D156" s="124">
        <v>1998</v>
      </c>
      <c r="E156" s="124" t="s">
        <v>300</v>
      </c>
      <c r="F156" s="124" t="s">
        <v>507</v>
      </c>
      <c r="G156" s="125">
        <v>28</v>
      </c>
    </row>
    <row r="157" spans="1:7" s="126" customFormat="1" ht="13.5" customHeight="1">
      <c r="A157" s="124"/>
      <c r="B157" s="87"/>
      <c r="C157" s="87"/>
      <c r="D157" s="124"/>
      <c r="E157" s="124"/>
      <c r="F157" s="124"/>
      <c r="G157" s="125">
        <f>SUM(G156)</f>
        <v>28</v>
      </c>
    </row>
    <row r="158" spans="1:7" s="126" customFormat="1" ht="13.5" customHeight="1">
      <c r="A158" s="124">
        <v>7</v>
      </c>
      <c r="B158" s="87" t="s">
        <v>782</v>
      </c>
      <c r="C158" s="87" t="s">
        <v>83</v>
      </c>
      <c r="D158" s="124">
        <v>1999</v>
      </c>
      <c r="E158" s="124" t="s">
        <v>300</v>
      </c>
      <c r="F158" s="124" t="s">
        <v>512</v>
      </c>
      <c r="G158" s="125">
        <v>55</v>
      </c>
    </row>
    <row r="159" spans="1:7" s="126" customFormat="1" ht="13.5" customHeight="1">
      <c r="A159" s="124">
        <v>27</v>
      </c>
      <c r="B159" s="87" t="s">
        <v>465</v>
      </c>
      <c r="C159" s="87" t="s">
        <v>83</v>
      </c>
      <c r="D159" s="124">
        <v>2000</v>
      </c>
      <c r="E159" s="124">
        <v>3</v>
      </c>
      <c r="F159" s="124" t="s">
        <v>509</v>
      </c>
      <c r="G159" s="125">
        <v>14</v>
      </c>
    </row>
    <row r="160" spans="1:7" s="126" customFormat="1" ht="13.5" customHeight="1">
      <c r="A160" s="124">
        <v>20</v>
      </c>
      <c r="B160" s="87" t="s">
        <v>220</v>
      </c>
      <c r="C160" s="87" t="s">
        <v>83</v>
      </c>
      <c r="D160" s="124">
        <v>2002</v>
      </c>
      <c r="E160" s="124">
        <v>3</v>
      </c>
      <c r="F160" s="124" t="s">
        <v>504</v>
      </c>
      <c r="G160" s="125">
        <v>22</v>
      </c>
    </row>
    <row r="161" spans="1:7" s="126" customFormat="1" ht="13.5" customHeight="1">
      <c r="A161" s="124">
        <v>13</v>
      </c>
      <c r="B161" s="87" t="s">
        <v>853</v>
      </c>
      <c r="C161" s="87" t="s">
        <v>83</v>
      </c>
      <c r="D161" s="124">
        <v>1998</v>
      </c>
      <c r="E161" s="124">
        <v>1</v>
      </c>
      <c r="F161" s="124" t="s">
        <v>507</v>
      </c>
      <c r="G161" s="125">
        <v>37</v>
      </c>
    </row>
    <row r="162" spans="1:7" s="126" customFormat="1" ht="13.5" customHeight="1">
      <c r="A162" s="124">
        <v>12</v>
      </c>
      <c r="B162" s="87" t="s">
        <v>205</v>
      </c>
      <c r="C162" s="87" t="s">
        <v>83</v>
      </c>
      <c r="D162" s="124">
        <v>2002</v>
      </c>
      <c r="E162" s="124">
        <v>3</v>
      </c>
      <c r="F162" s="124" t="s">
        <v>504</v>
      </c>
      <c r="G162" s="125">
        <v>34</v>
      </c>
    </row>
    <row r="163" spans="1:7" s="126" customFormat="1" ht="13.5" customHeight="1">
      <c r="A163" s="124">
        <v>38</v>
      </c>
      <c r="B163" s="87" t="s">
        <v>112</v>
      </c>
      <c r="C163" s="87" t="s">
        <v>83</v>
      </c>
      <c r="D163" s="124">
        <v>2003</v>
      </c>
      <c r="E163" s="124" t="s">
        <v>69</v>
      </c>
      <c r="F163" s="124" t="s">
        <v>510</v>
      </c>
      <c r="G163" s="125">
        <v>12</v>
      </c>
    </row>
    <row r="164" spans="1:7" s="126" customFormat="1" ht="13.5" customHeight="1">
      <c r="A164" s="124">
        <v>49</v>
      </c>
      <c r="B164" s="87" t="s">
        <v>135</v>
      </c>
      <c r="C164" s="87" t="s">
        <v>83</v>
      </c>
      <c r="D164" s="124">
        <v>2003</v>
      </c>
      <c r="E164" s="124" t="s">
        <v>69</v>
      </c>
      <c r="F164" s="124" t="s">
        <v>510</v>
      </c>
      <c r="G164" s="125">
        <v>7</v>
      </c>
    </row>
    <row r="165" spans="1:7" s="126" customFormat="1" ht="13.5" customHeight="1">
      <c r="A165" s="124">
        <v>8</v>
      </c>
      <c r="B165" s="87" t="s">
        <v>328</v>
      </c>
      <c r="C165" s="87" t="s">
        <v>83</v>
      </c>
      <c r="D165" s="124">
        <v>2000</v>
      </c>
      <c r="E165" s="124">
        <v>1</v>
      </c>
      <c r="F165" s="124" t="s">
        <v>513</v>
      </c>
      <c r="G165" s="125">
        <v>40</v>
      </c>
    </row>
    <row r="166" spans="1:7" s="126" customFormat="1" ht="13.5" customHeight="1">
      <c r="A166" s="124">
        <v>1</v>
      </c>
      <c r="B166" s="87" t="s">
        <v>299</v>
      </c>
      <c r="C166" s="87" t="s">
        <v>83</v>
      </c>
      <c r="D166" s="124">
        <v>2000</v>
      </c>
      <c r="E166" s="124" t="s">
        <v>300</v>
      </c>
      <c r="F166" s="124" t="s">
        <v>513</v>
      </c>
      <c r="G166" s="127">
        <v>100</v>
      </c>
    </row>
    <row r="167" spans="1:7" s="126" customFormat="1" ht="13.5" customHeight="1">
      <c r="A167" s="124"/>
      <c r="B167" s="87"/>
      <c r="C167" s="87"/>
      <c r="D167" s="124"/>
      <c r="E167" s="124"/>
      <c r="F167" s="124"/>
      <c r="G167" s="127">
        <f>SUM(G158:G166)</f>
        <v>321</v>
      </c>
    </row>
    <row r="168" spans="1:7" s="126" customFormat="1" ht="13.5" customHeight="1">
      <c r="A168" s="124">
        <v>1</v>
      </c>
      <c r="B168" s="87" t="s">
        <v>942</v>
      </c>
      <c r="C168" s="87" t="s">
        <v>961</v>
      </c>
      <c r="D168" s="124">
        <v>1996</v>
      </c>
      <c r="E168" s="124" t="s">
        <v>517</v>
      </c>
      <c r="F168" s="124" t="s">
        <v>584</v>
      </c>
      <c r="G168" s="127">
        <v>100</v>
      </c>
    </row>
    <row r="169" spans="1:7" s="126" customFormat="1" ht="13.5" customHeight="1">
      <c r="A169" s="124">
        <v>8</v>
      </c>
      <c r="B169" s="87" t="s">
        <v>929</v>
      </c>
      <c r="C169" s="87" t="s">
        <v>961</v>
      </c>
      <c r="D169" s="124">
        <v>1997</v>
      </c>
      <c r="E169" s="124" t="s">
        <v>300</v>
      </c>
      <c r="F169" s="124" t="s">
        <v>515</v>
      </c>
      <c r="G169" s="125">
        <v>43</v>
      </c>
    </row>
    <row r="170" spans="1:7" s="126" customFormat="1" ht="13.5" customHeight="1">
      <c r="A170" s="124">
        <v>3</v>
      </c>
      <c r="B170" s="87" t="s">
        <v>10</v>
      </c>
      <c r="C170" s="87" t="s">
        <v>961</v>
      </c>
      <c r="D170" s="124">
        <v>2002</v>
      </c>
      <c r="E170" s="124">
        <v>1</v>
      </c>
      <c r="F170" s="124" t="s">
        <v>510</v>
      </c>
      <c r="G170" s="127">
        <v>65</v>
      </c>
    </row>
    <row r="171" spans="1:7" s="126" customFormat="1" ht="13.5" customHeight="1">
      <c r="A171" s="124">
        <v>5</v>
      </c>
      <c r="B171" s="87" t="s">
        <v>319</v>
      </c>
      <c r="C171" s="87" t="s">
        <v>961</v>
      </c>
      <c r="D171" s="124">
        <v>2001</v>
      </c>
      <c r="E171" s="124">
        <v>1</v>
      </c>
      <c r="F171" s="124" t="s">
        <v>513</v>
      </c>
      <c r="G171" s="125">
        <v>51</v>
      </c>
    </row>
    <row r="172" spans="1:7" s="126" customFormat="1" ht="13.5" customHeight="1">
      <c r="A172" s="124">
        <v>6</v>
      </c>
      <c r="B172" s="87" t="s">
        <v>426</v>
      </c>
      <c r="C172" s="87" t="s">
        <v>961</v>
      </c>
      <c r="D172" s="124">
        <v>2001</v>
      </c>
      <c r="E172" s="124">
        <v>1</v>
      </c>
      <c r="F172" s="124" t="s">
        <v>509</v>
      </c>
      <c r="G172" s="125">
        <v>51</v>
      </c>
    </row>
    <row r="173" spans="1:7" s="126" customFormat="1" ht="13.5" customHeight="1">
      <c r="A173" s="124">
        <v>1</v>
      </c>
      <c r="B173" s="87" t="s">
        <v>408</v>
      </c>
      <c r="C173" s="87" t="s">
        <v>961</v>
      </c>
      <c r="D173" s="124">
        <v>2000</v>
      </c>
      <c r="E173" s="124" t="s">
        <v>300</v>
      </c>
      <c r="F173" s="124" t="s">
        <v>509</v>
      </c>
      <c r="G173" s="127">
        <v>100</v>
      </c>
    </row>
    <row r="174" spans="1:7" s="126" customFormat="1" ht="13.5" customHeight="1">
      <c r="A174" s="124">
        <v>4</v>
      </c>
      <c r="B174" s="87" t="s">
        <v>314</v>
      </c>
      <c r="C174" s="87" t="s">
        <v>961</v>
      </c>
      <c r="D174" s="124">
        <v>2000</v>
      </c>
      <c r="E174" s="124">
        <v>1</v>
      </c>
      <c r="F174" s="124" t="s">
        <v>513</v>
      </c>
      <c r="G174" s="125">
        <v>55</v>
      </c>
    </row>
    <row r="175" spans="1:7" s="126" customFormat="1" ht="13.5" customHeight="1">
      <c r="A175" s="124">
        <v>2</v>
      </c>
      <c r="B175" s="87" t="s">
        <v>826</v>
      </c>
      <c r="C175" s="87" t="s">
        <v>961</v>
      </c>
      <c r="D175" s="124">
        <v>1998</v>
      </c>
      <c r="E175" s="124" t="s">
        <v>300</v>
      </c>
      <c r="F175" s="124" t="s">
        <v>507</v>
      </c>
      <c r="G175" s="127">
        <v>80</v>
      </c>
    </row>
    <row r="176" spans="1:7" s="126" customFormat="1" ht="13.5" customHeight="1">
      <c r="A176" s="124">
        <v>14</v>
      </c>
      <c r="B176" s="87" t="s">
        <v>209</v>
      </c>
      <c r="C176" s="87" t="s">
        <v>961</v>
      </c>
      <c r="D176" s="124">
        <v>2003</v>
      </c>
      <c r="E176" s="124">
        <v>2</v>
      </c>
      <c r="F176" s="124" t="s">
        <v>504</v>
      </c>
      <c r="G176" s="125">
        <v>28</v>
      </c>
    </row>
    <row r="177" spans="1:7" s="126" customFormat="1" ht="13.5" customHeight="1">
      <c r="A177" s="124">
        <v>13</v>
      </c>
      <c r="B177" s="87" t="s">
        <v>795</v>
      </c>
      <c r="C177" s="87" t="s">
        <v>961</v>
      </c>
      <c r="D177" s="124">
        <v>1999</v>
      </c>
      <c r="E177" s="124">
        <v>1</v>
      </c>
      <c r="F177" s="124" t="s">
        <v>512</v>
      </c>
      <c r="G177" s="125">
        <v>34</v>
      </c>
    </row>
    <row r="178" spans="1:7" s="126" customFormat="1" ht="13.5" customHeight="1">
      <c r="A178" s="124">
        <v>2</v>
      </c>
      <c r="B178" s="87" t="s">
        <v>174</v>
      </c>
      <c r="C178" s="87" t="s">
        <v>961</v>
      </c>
      <c r="D178" s="124">
        <v>2002</v>
      </c>
      <c r="E178" s="124">
        <v>1</v>
      </c>
      <c r="F178" s="124" t="s">
        <v>504</v>
      </c>
      <c r="G178" s="127">
        <v>80</v>
      </c>
    </row>
    <row r="179" spans="1:7" s="126" customFormat="1" ht="13.5" customHeight="1">
      <c r="A179" s="124">
        <v>10</v>
      </c>
      <c r="B179" s="87" t="s">
        <v>50</v>
      </c>
      <c r="C179" s="87" t="s">
        <v>961</v>
      </c>
      <c r="D179" s="124">
        <v>2004</v>
      </c>
      <c r="E179" s="124">
        <v>2</v>
      </c>
      <c r="F179" s="124" t="s">
        <v>510</v>
      </c>
      <c r="G179" s="125">
        <v>40</v>
      </c>
    </row>
    <row r="180" spans="1:7" s="126" customFormat="1" ht="13.5" customHeight="1">
      <c r="A180" s="124">
        <v>11</v>
      </c>
      <c r="B180" s="87" t="s">
        <v>791</v>
      </c>
      <c r="C180" s="87" t="s">
        <v>961</v>
      </c>
      <c r="D180" s="124">
        <v>1999</v>
      </c>
      <c r="E180" s="124">
        <v>1</v>
      </c>
      <c r="F180" s="124" t="s">
        <v>512</v>
      </c>
      <c r="G180" s="125">
        <v>40</v>
      </c>
    </row>
    <row r="181" spans="1:7" s="126" customFormat="1" ht="13.5" customHeight="1">
      <c r="A181" s="124">
        <v>1</v>
      </c>
      <c r="B181" s="87" t="s">
        <v>821</v>
      </c>
      <c r="C181" s="87" t="s">
        <v>961</v>
      </c>
      <c r="D181" s="124">
        <v>1998</v>
      </c>
      <c r="E181" s="124" t="s">
        <v>300</v>
      </c>
      <c r="F181" s="124" t="s">
        <v>507</v>
      </c>
      <c r="G181" s="127">
        <v>100</v>
      </c>
    </row>
    <row r="182" spans="1:7" s="126" customFormat="1" ht="13.5" customHeight="1">
      <c r="A182" s="124"/>
      <c r="B182" s="87"/>
      <c r="C182" s="87"/>
      <c r="D182" s="124"/>
      <c r="E182" s="124"/>
      <c r="F182" s="124"/>
      <c r="G182" s="127">
        <f>SUM(G168:G181)</f>
        <v>867</v>
      </c>
    </row>
    <row r="183" spans="1:7" s="126" customFormat="1" ht="13.5" customHeight="1">
      <c r="A183" s="124">
        <v>47</v>
      </c>
      <c r="B183" s="87" t="s">
        <v>272</v>
      </c>
      <c r="C183" s="87" t="s">
        <v>129</v>
      </c>
      <c r="D183" s="124">
        <v>2003</v>
      </c>
      <c r="E183" s="124">
        <v>2</v>
      </c>
      <c r="F183" s="124" t="s">
        <v>504</v>
      </c>
      <c r="G183" s="125">
        <v>6</v>
      </c>
    </row>
    <row r="184" spans="1:7" s="126" customFormat="1" ht="13.5" customHeight="1">
      <c r="A184" s="124">
        <v>26</v>
      </c>
      <c r="B184" s="87" t="s">
        <v>232</v>
      </c>
      <c r="C184" s="87" t="s">
        <v>129</v>
      </c>
      <c r="D184" s="124">
        <v>2004</v>
      </c>
      <c r="E184" s="124" t="s">
        <v>69</v>
      </c>
      <c r="F184" s="124" t="s">
        <v>504</v>
      </c>
      <c r="G184" s="125">
        <v>16</v>
      </c>
    </row>
    <row r="185" spans="1:7" s="126" customFormat="1" ht="13.5" customHeight="1">
      <c r="A185" s="124">
        <v>7</v>
      </c>
      <c r="B185" s="87" t="s">
        <v>429</v>
      </c>
      <c r="C185" s="87" t="s">
        <v>129</v>
      </c>
      <c r="D185" s="124">
        <v>2000</v>
      </c>
      <c r="E185" s="124" t="s">
        <v>300</v>
      </c>
      <c r="F185" s="124" t="s">
        <v>509</v>
      </c>
      <c r="G185" s="125">
        <v>47</v>
      </c>
    </row>
    <row r="186" spans="1:7" s="126" customFormat="1" ht="13.5" customHeight="1">
      <c r="A186" s="124">
        <v>23</v>
      </c>
      <c r="B186" s="87" t="s">
        <v>871</v>
      </c>
      <c r="C186" s="87" t="s">
        <v>129</v>
      </c>
      <c r="D186" s="124">
        <v>1999</v>
      </c>
      <c r="E186" s="124" t="s">
        <v>300</v>
      </c>
      <c r="F186" s="124" t="s">
        <v>507</v>
      </c>
      <c r="G186" s="125">
        <v>18</v>
      </c>
    </row>
    <row r="187" spans="1:7" s="126" customFormat="1" ht="13.5" customHeight="1">
      <c r="A187" s="124">
        <v>16</v>
      </c>
      <c r="B187" s="87" t="s">
        <v>445</v>
      </c>
      <c r="C187" s="87" t="s">
        <v>129</v>
      </c>
      <c r="D187" s="124">
        <v>2001</v>
      </c>
      <c r="E187" s="124">
        <v>2</v>
      </c>
      <c r="F187" s="124" t="s">
        <v>509</v>
      </c>
      <c r="G187" s="125">
        <v>26</v>
      </c>
    </row>
    <row r="188" spans="1:7" s="126" customFormat="1" ht="13.5" customHeight="1">
      <c r="A188" s="124">
        <v>46</v>
      </c>
      <c r="B188" s="87" t="s">
        <v>128</v>
      </c>
      <c r="C188" s="87" t="s">
        <v>129</v>
      </c>
      <c r="D188" s="124">
        <v>2002</v>
      </c>
      <c r="E188" s="124">
        <v>2</v>
      </c>
      <c r="F188" s="124" t="s">
        <v>510</v>
      </c>
      <c r="G188" s="125">
        <v>9</v>
      </c>
    </row>
    <row r="189" spans="1:7" s="126" customFormat="1" ht="13.5" customHeight="1">
      <c r="A189" s="124">
        <v>15</v>
      </c>
      <c r="B189" s="87" t="s">
        <v>856</v>
      </c>
      <c r="C189" s="87" t="s">
        <v>129</v>
      </c>
      <c r="D189" s="124">
        <v>1999</v>
      </c>
      <c r="E189" s="124">
        <v>1</v>
      </c>
      <c r="F189" s="124" t="s">
        <v>507</v>
      </c>
      <c r="G189" s="125">
        <v>31</v>
      </c>
    </row>
    <row r="190" spans="1:7" s="126" customFormat="1" ht="13.5" customHeight="1">
      <c r="A190" s="124">
        <v>26</v>
      </c>
      <c r="B190" s="87" t="s">
        <v>819</v>
      </c>
      <c r="C190" s="87" t="s">
        <v>129</v>
      </c>
      <c r="D190" s="124">
        <v>1998</v>
      </c>
      <c r="E190" s="124">
        <v>2</v>
      </c>
      <c r="F190" s="124" t="s">
        <v>512</v>
      </c>
      <c r="G190" s="125">
        <v>14</v>
      </c>
    </row>
    <row r="191" spans="1:7" s="126" customFormat="1" ht="13.5" customHeight="1">
      <c r="A191" s="124">
        <v>43</v>
      </c>
      <c r="B191" s="87" t="s">
        <v>396</v>
      </c>
      <c r="C191" s="87" t="s">
        <v>129</v>
      </c>
      <c r="D191" s="124">
        <v>2000</v>
      </c>
      <c r="E191" s="124">
        <v>3</v>
      </c>
      <c r="F191" s="124" t="s">
        <v>513</v>
      </c>
      <c r="G191" s="125">
        <v>7</v>
      </c>
    </row>
    <row r="192" spans="1:7" s="126" customFormat="1" ht="13.5" customHeight="1">
      <c r="A192" s="127"/>
      <c r="B192" s="128"/>
      <c r="C192" s="128"/>
      <c r="D192" s="127"/>
      <c r="E192" s="127"/>
      <c r="F192" s="127"/>
      <c r="G192" s="127">
        <f>SUM(G183:G191)</f>
        <v>174</v>
      </c>
    </row>
    <row r="194" spans="1:10" s="1" customFormat="1" ht="12.75">
      <c r="A194" s="2" t="s">
        <v>295</v>
      </c>
      <c r="D194" s="8"/>
      <c r="E194" s="8"/>
      <c r="F194" s="8"/>
      <c r="G194" s="8"/>
      <c r="H194" s="8"/>
      <c r="I194" s="8"/>
      <c r="J194" s="8"/>
    </row>
    <row r="195" spans="4:10" s="1" customFormat="1" ht="10.5">
      <c r="D195" s="8"/>
      <c r="E195" s="8"/>
      <c r="F195" s="8"/>
      <c r="G195" s="8"/>
      <c r="H195" s="8"/>
      <c r="I195" s="8"/>
      <c r="J195" s="8"/>
    </row>
    <row r="196" spans="1:10" s="1" customFormat="1" ht="12.75">
      <c r="A196" s="2" t="s">
        <v>296</v>
      </c>
      <c r="D196" s="8"/>
      <c r="E196" s="8"/>
      <c r="F196" s="8"/>
      <c r="G196" s="8"/>
      <c r="H196" s="8"/>
      <c r="I196" s="8"/>
      <c r="J196" s="8"/>
    </row>
  </sheetData>
  <sheetProtection/>
  <mergeCells count="11">
    <mergeCell ref="G6:G7"/>
    <mergeCell ref="E3:G3"/>
    <mergeCell ref="A1:G1"/>
    <mergeCell ref="A2:G2"/>
    <mergeCell ref="A3:D3"/>
    <mergeCell ref="A6:A7"/>
    <mergeCell ref="B6:B7"/>
    <mergeCell ref="C6:C7"/>
    <mergeCell ref="D6:D7"/>
    <mergeCell ref="E6:E7"/>
    <mergeCell ref="F6:F7"/>
  </mergeCells>
  <printOptions horizontalCentered="1"/>
  <pageMargins left="0.11811023622047245" right="0.11811023622047245" top="0.15748031496062992" bottom="0.15748031496062992" header="0.31496062992125984" footer="0.31496062992125984"/>
  <pageSetup fitToHeight="2" fitToWidth="1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00390625" style="7" bestFit="1" customWidth="1"/>
    <col min="2" max="2" width="23.00390625" style="1" bestFit="1" customWidth="1"/>
    <col min="3" max="3" width="20.140625" style="1" bestFit="1" customWidth="1"/>
    <col min="4" max="4" width="6.421875" style="7" bestFit="1" customWidth="1"/>
    <col min="5" max="5" width="7.00390625" style="7" bestFit="1" customWidth="1"/>
    <col min="6" max="9" width="10.28125" style="7" bestFit="1" customWidth="1"/>
    <col min="10" max="10" width="5.421875" style="8" bestFit="1" customWidth="1"/>
    <col min="11" max="16384" width="9.140625" style="1" customWidth="1"/>
  </cols>
  <sheetData>
    <row r="1" spans="1:10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12.75">
      <c r="A3" s="193" t="s">
        <v>2</v>
      </c>
      <c r="B3" s="193"/>
      <c r="C3" s="193"/>
      <c r="D3" s="193"/>
      <c r="E3" s="3"/>
      <c r="F3" s="194" t="s">
        <v>759</v>
      </c>
      <c r="G3" s="194"/>
      <c r="H3" s="194"/>
      <c r="I3" s="194"/>
      <c r="J3" s="194"/>
    </row>
    <row r="4" spans="1:10" s="2" customFormat="1" ht="12.75">
      <c r="A4" s="195" t="s">
        <v>904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s="2" customFormat="1" ht="12.75">
      <c r="A5" s="4"/>
      <c r="B5" s="5"/>
      <c r="C5" s="5"/>
      <c r="D5" s="4"/>
      <c r="E5" s="4"/>
      <c r="F5" s="4"/>
      <c r="G5" s="4"/>
      <c r="H5" s="4"/>
      <c r="I5" s="4"/>
      <c r="J5" s="5"/>
    </row>
    <row r="6" spans="1:10" ht="12.75">
      <c r="A6" s="196" t="s">
        <v>294</v>
      </c>
      <c r="B6" s="196"/>
      <c r="C6" s="196"/>
      <c r="D6" s="196"/>
      <c r="E6" s="196"/>
      <c r="F6" s="196"/>
      <c r="G6" s="196"/>
      <c r="H6" s="196"/>
      <c r="I6" s="196"/>
      <c r="J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8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12" t="s">
        <v>9</v>
      </c>
      <c r="J9" s="199"/>
    </row>
    <row r="10" spans="1:10" s="54" customFormat="1" ht="15.75" customHeight="1">
      <c r="A10" s="44">
        <v>1</v>
      </c>
      <c r="B10" s="44" t="s">
        <v>826</v>
      </c>
      <c r="C10" s="44" t="s">
        <v>961</v>
      </c>
      <c r="D10" s="45">
        <v>1998</v>
      </c>
      <c r="E10" s="45" t="s">
        <v>300</v>
      </c>
      <c r="F10" s="46" t="s">
        <v>827</v>
      </c>
      <c r="G10" s="46" t="s">
        <v>828</v>
      </c>
      <c r="H10" s="46" t="s">
        <v>829</v>
      </c>
      <c r="I10" s="46" t="s">
        <v>908</v>
      </c>
      <c r="J10" s="60" t="s">
        <v>300</v>
      </c>
    </row>
    <row r="11" spans="1:10" s="54" customFormat="1" ht="15.75" customHeight="1">
      <c r="A11" s="44">
        <v>2</v>
      </c>
      <c r="B11" s="44" t="s">
        <v>821</v>
      </c>
      <c r="C11" s="44" t="s">
        <v>961</v>
      </c>
      <c r="D11" s="45">
        <v>1998</v>
      </c>
      <c r="E11" s="45" t="s">
        <v>300</v>
      </c>
      <c r="F11" s="46" t="s">
        <v>822</v>
      </c>
      <c r="G11" s="46" t="s">
        <v>823</v>
      </c>
      <c r="H11" s="46" t="s">
        <v>824</v>
      </c>
      <c r="I11" s="45" t="s">
        <v>47</v>
      </c>
      <c r="J11" s="60" t="s">
        <v>300</v>
      </c>
    </row>
    <row r="12" spans="1:10" s="54" customFormat="1" ht="15.75" customHeight="1">
      <c r="A12" s="44">
        <v>3</v>
      </c>
      <c r="B12" s="44" t="s">
        <v>830</v>
      </c>
      <c r="C12" s="44" t="s">
        <v>38</v>
      </c>
      <c r="D12" s="45">
        <v>1998</v>
      </c>
      <c r="E12" s="45" t="s">
        <v>300</v>
      </c>
      <c r="F12" s="46" t="s">
        <v>831</v>
      </c>
      <c r="G12" s="46" t="s">
        <v>832</v>
      </c>
      <c r="H12" s="45" t="s">
        <v>47</v>
      </c>
      <c r="I12" s="46" t="s">
        <v>833</v>
      </c>
      <c r="J12" s="60">
        <v>1</v>
      </c>
    </row>
    <row r="13" spans="1:10" s="54" customFormat="1" ht="15.75" customHeight="1">
      <c r="A13" s="48">
        <v>4</v>
      </c>
      <c r="B13" s="48" t="s">
        <v>834</v>
      </c>
      <c r="C13" s="48" t="s">
        <v>962</v>
      </c>
      <c r="D13" s="49">
        <v>1998</v>
      </c>
      <c r="E13" s="49" t="s">
        <v>300</v>
      </c>
      <c r="F13" s="50" t="s">
        <v>308</v>
      </c>
      <c r="G13" s="50" t="s">
        <v>835</v>
      </c>
      <c r="H13" s="49" t="s">
        <v>47</v>
      </c>
      <c r="I13" s="50" t="s">
        <v>416</v>
      </c>
      <c r="J13" s="62">
        <v>1</v>
      </c>
    </row>
    <row r="14" spans="1:10" s="54" customFormat="1" ht="15.75" customHeight="1">
      <c r="A14" s="48">
        <v>5</v>
      </c>
      <c r="B14" s="48" t="s">
        <v>836</v>
      </c>
      <c r="C14" s="48" t="s">
        <v>23</v>
      </c>
      <c r="D14" s="49">
        <v>1999</v>
      </c>
      <c r="E14" s="49" t="s">
        <v>300</v>
      </c>
      <c r="F14" s="50" t="s">
        <v>837</v>
      </c>
      <c r="G14" s="50" t="s">
        <v>838</v>
      </c>
      <c r="H14" s="49"/>
      <c r="I14" s="49"/>
      <c r="J14" s="62">
        <v>1</v>
      </c>
    </row>
    <row r="15" spans="1:10" s="54" customFormat="1" ht="15.75" customHeight="1">
      <c r="A15" s="48">
        <v>6</v>
      </c>
      <c r="B15" s="48" t="s">
        <v>839</v>
      </c>
      <c r="C15" s="48" t="s">
        <v>23</v>
      </c>
      <c r="D15" s="49">
        <v>1998</v>
      </c>
      <c r="E15" s="49" t="s">
        <v>300</v>
      </c>
      <c r="F15" s="50" t="s">
        <v>840</v>
      </c>
      <c r="G15" s="50" t="s">
        <v>841</v>
      </c>
      <c r="H15" s="49"/>
      <c r="I15" s="49"/>
      <c r="J15" s="62">
        <v>1</v>
      </c>
    </row>
    <row r="16" spans="1:10" s="54" customFormat="1" ht="15.75" customHeight="1">
      <c r="A16" s="48">
        <v>7</v>
      </c>
      <c r="B16" s="48" t="s">
        <v>842</v>
      </c>
      <c r="C16" s="48" t="s">
        <v>23</v>
      </c>
      <c r="D16" s="49">
        <v>1999</v>
      </c>
      <c r="E16" s="49" t="s">
        <v>300</v>
      </c>
      <c r="F16" s="50" t="s">
        <v>835</v>
      </c>
      <c r="G16" s="50" t="s">
        <v>843</v>
      </c>
      <c r="H16" s="49"/>
      <c r="I16" s="49"/>
      <c r="J16" s="62">
        <v>1</v>
      </c>
    </row>
    <row r="17" spans="1:10" s="54" customFormat="1" ht="15.75" customHeight="1">
      <c r="A17" s="48">
        <v>8</v>
      </c>
      <c r="B17" s="48" t="s">
        <v>844</v>
      </c>
      <c r="C17" s="48" t="s">
        <v>23</v>
      </c>
      <c r="D17" s="49">
        <v>1998</v>
      </c>
      <c r="E17" s="49">
        <v>1</v>
      </c>
      <c r="F17" s="50" t="s">
        <v>845</v>
      </c>
      <c r="G17" s="50" t="s">
        <v>762</v>
      </c>
      <c r="H17" s="49"/>
      <c r="I17" s="49"/>
      <c r="J17" s="62">
        <v>1</v>
      </c>
    </row>
    <row r="18" spans="1:10" s="54" customFormat="1" ht="15.75" customHeight="1">
      <c r="A18" s="48">
        <v>9</v>
      </c>
      <c r="B18" s="48" t="s">
        <v>846</v>
      </c>
      <c r="C18" s="48" t="s">
        <v>961</v>
      </c>
      <c r="D18" s="49">
        <v>1998</v>
      </c>
      <c r="E18" s="49">
        <v>1</v>
      </c>
      <c r="F18" s="50" t="s">
        <v>847</v>
      </c>
      <c r="G18" s="49"/>
      <c r="H18" s="49"/>
      <c r="I18" s="49"/>
      <c r="J18" s="62">
        <v>1</v>
      </c>
    </row>
    <row r="19" spans="1:10" s="54" customFormat="1" ht="15.75" customHeight="1">
      <c r="A19" s="48">
        <v>10</v>
      </c>
      <c r="B19" s="48" t="s">
        <v>848</v>
      </c>
      <c r="C19" s="48" t="s">
        <v>38</v>
      </c>
      <c r="D19" s="49">
        <v>1999</v>
      </c>
      <c r="E19" s="49" t="s">
        <v>300</v>
      </c>
      <c r="F19" s="50" t="s">
        <v>849</v>
      </c>
      <c r="G19" s="49"/>
      <c r="H19" s="49"/>
      <c r="I19" s="49"/>
      <c r="J19" s="62">
        <v>1</v>
      </c>
    </row>
    <row r="20" spans="1:10" s="54" customFormat="1" ht="15.75" customHeight="1">
      <c r="A20" s="48">
        <v>11</v>
      </c>
      <c r="B20" s="48" t="s">
        <v>850</v>
      </c>
      <c r="C20" s="48" t="s">
        <v>334</v>
      </c>
      <c r="D20" s="49">
        <v>1999</v>
      </c>
      <c r="E20" s="49">
        <v>1</v>
      </c>
      <c r="F20" s="50" t="s">
        <v>851</v>
      </c>
      <c r="G20" s="49"/>
      <c r="H20" s="49"/>
      <c r="I20" s="49"/>
      <c r="J20" s="62">
        <v>1</v>
      </c>
    </row>
    <row r="21" spans="1:10" s="54" customFormat="1" ht="15.75" customHeight="1">
      <c r="A21" s="48">
        <v>12</v>
      </c>
      <c r="B21" s="48" t="s">
        <v>852</v>
      </c>
      <c r="C21" s="48" t="s">
        <v>38</v>
      </c>
      <c r="D21" s="49">
        <v>1998</v>
      </c>
      <c r="E21" s="49">
        <v>1</v>
      </c>
      <c r="F21" s="50" t="s">
        <v>326</v>
      </c>
      <c r="G21" s="49"/>
      <c r="H21" s="49"/>
      <c r="I21" s="49"/>
      <c r="J21" s="62">
        <v>1</v>
      </c>
    </row>
    <row r="22" spans="1:10" s="54" customFormat="1" ht="15.75" customHeight="1">
      <c r="A22" s="48">
        <v>13</v>
      </c>
      <c r="B22" s="48" t="s">
        <v>853</v>
      </c>
      <c r="C22" s="48" t="s">
        <v>83</v>
      </c>
      <c r="D22" s="49">
        <v>1998</v>
      </c>
      <c r="E22" s="49">
        <v>1</v>
      </c>
      <c r="F22" s="50" t="s">
        <v>854</v>
      </c>
      <c r="G22" s="49"/>
      <c r="H22" s="49"/>
      <c r="I22" s="49"/>
      <c r="J22" s="62">
        <v>1</v>
      </c>
    </row>
    <row r="23" spans="1:10" s="54" customFormat="1" ht="15.75" customHeight="1">
      <c r="A23" s="48">
        <v>14</v>
      </c>
      <c r="B23" s="48" t="s">
        <v>855</v>
      </c>
      <c r="C23" s="48" t="s">
        <v>962</v>
      </c>
      <c r="D23" s="49">
        <v>1998</v>
      </c>
      <c r="E23" s="49">
        <v>1</v>
      </c>
      <c r="F23" s="50" t="s">
        <v>327</v>
      </c>
      <c r="G23" s="49"/>
      <c r="H23" s="49"/>
      <c r="I23" s="49"/>
      <c r="J23" s="62">
        <v>1</v>
      </c>
    </row>
    <row r="24" spans="1:10" s="54" customFormat="1" ht="15.75" customHeight="1">
      <c r="A24" s="48">
        <v>15</v>
      </c>
      <c r="B24" s="48" t="s">
        <v>856</v>
      </c>
      <c r="C24" s="48" t="s">
        <v>129</v>
      </c>
      <c r="D24" s="49">
        <v>1999</v>
      </c>
      <c r="E24" s="49">
        <v>1</v>
      </c>
      <c r="F24" s="50" t="s">
        <v>857</v>
      </c>
      <c r="G24" s="49"/>
      <c r="H24" s="49"/>
      <c r="I24" s="49"/>
      <c r="J24" s="62">
        <v>1</v>
      </c>
    </row>
    <row r="25" spans="1:10" s="54" customFormat="1" ht="15.75" customHeight="1">
      <c r="A25" s="48">
        <v>16</v>
      </c>
      <c r="B25" s="48" t="s">
        <v>858</v>
      </c>
      <c r="C25" s="48" t="s">
        <v>859</v>
      </c>
      <c r="D25" s="49">
        <v>1998</v>
      </c>
      <c r="E25" s="49" t="s">
        <v>300</v>
      </c>
      <c r="F25" s="50" t="s">
        <v>320</v>
      </c>
      <c r="G25" s="49"/>
      <c r="H25" s="49"/>
      <c r="I25" s="49"/>
      <c r="J25" s="62">
        <v>1</v>
      </c>
    </row>
    <row r="26" spans="1:10" s="54" customFormat="1" ht="15.75" customHeight="1">
      <c r="A26" s="48">
        <v>17</v>
      </c>
      <c r="B26" s="48" t="s">
        <v>860</v>
      </c>
      <c r="C26" s="48" t="s">
        <v>76</v>
      </c>
      <c r="D26" s="49">
        <v>1999</v>
      </c>
      <c r="E26" s="49">
        <v>1</v>
      </c>
      <c r="F26" s="50" t="s">
        <v>861</v>
      </c>
      <c r="G26" s="49"/>
      <c r="H26" s="49"/>
      <c r="I26" s="49"/>
      <c r="J26" s="62">
        <v>1</v>
      </c>
    </row>
    <row r="27" spans="1:10" s="54" customFormat="1" ht="15.75" customHeight="1">
      <c r="A27" s="48">
        <v>18</v>
      </c>
      <c r="B27" s="48" t="s">
        <v>862</v>
      </c>
      <c r="C27" s="48" t="s">
        <v>38</v>
      </c>
      <c r="D27" s="49">
        <v>1998</v>
      </c>
      <c r="E27" s="49">
        <v>2</v>
      </c>
      <c r="F27" s="50" t="s">
        <v>863</v>
      </c>
      <c r="G27" s="49"/>
      <c r="H27" s="49"/>
      <c r="I27" s="49"/>
      <c r="J27" s="62">
        <v>1</v>
      </c>
    </row>
    <row r="28" spans="1:10" s="54" customFormat="1" ht="15.75" customHeight="1">
      <c r="A28" s="48">
        <v>19</v>
      </c>
      <c r="B28" s="48" t="s">
        <v>864</v>
      </c>
      <c r="C28" s="48" t="s">
        <v>17</v>
      </c>
      <c r="D28" s="49">
        <v>1999</v>
      </c>
      <c r="E28" s="49" t="s">
        <v>300</v>
      </c>
      <c r="F28" s="50" t="s">
        <v>865</v>
      </c>
      <c r="G28" s="49"/>
      <c r="H28" s="49"/>
      <c r="I28" s="49"/>
      <c r="J28" s="62">
        <v>1</v>
      </c>
    </row>
    <row r="29" spans="1:10" s="54" customFormat="1" ht="15.75" customHeight="1">
      <c r="A29" s="48">
        <v>20</v>
      </c>
      <c r="B29" s="48" t="s">
        <v>866</v>
      </c>
      <c r="C29" s="48" t="s">
        <v>23</v>
      </c>
      <c r="D29" s="49">
        <v>1999</v>
      </c>
      <c r="E29" s="49">
        <v>1</v>
      </c>
      <c r="F29" s="50" t="s">
        <v>867</v>
      </c>
      <c r="G29" s="49"/>
      <c r="H29" s="49"/>
      <c r="I29" s="49"/>
      <c r="J29" s="62">
        <v>1</v>
      </c>
    </row>
    <row r="30" spans="1:10" s="54" customFormat="1" ht="15.75" customHeight="1">
      <c r="A30" s="48">
        <v>21</v>
      </c>
      <c r="B30" s="48" t="s">
        <v>868</v>
      </c>
      <c r="C30" s="48" t="s">
        <v>334</v>
      </c>
      <c r="D30" s="49">
        <v>1999</v>
      </c>
      <c r="E30" s="49">
        <v>1</v>
      </c>
      <c r="F30" s="50" t="s">
        <v>869</v>
      </c>
      <c r="G30" s="49"/>
      <c r="H30" s="49"/>
      <c r="I30" s="49"/>
      <c r="J30" s="62">
        <v>1</v>
      </c>
    </row>
    <row r="31" spans="1:10" s="54" customFormat="1" ht="15.75" customHeight="1">
      <c r="A31" s="48">
        <v>22</v>
      </c>
      <c r="B31" s="48" t="s">
        <v>870</v>
      </c>
      <c r="C31" s="48" t="s">
        <v>966</v>
      </c>
      <c r="D31" s="49">
        <v>1998</v>
      </c>
      <c r="E31" s="49">
        <v>2</v>
      </c>
      <c r="F31" s="50" t="s">
        <v>335</v>
      </c>
      <c r="G31" s="49"/>
      <c r="H31" s="49"/>
      <c r="I31" s="49"/>
      <c r="J31" s="62">
        <v>1</v>
      </c>
    </row>
    <row r="32" spans="1:10" s="54" customFormat="1" ht="15.75" customHeight="1">
      <c r="A32" s="48">
        <v>23</v>
      </c>
      <c r="B32" s="48" t="s">
        <v>871</v>
      </c>
      <c r="C32" s="48" t="s">
        <v>129</v>
      </c>
      <c r="D32" s="49">
        <v>1999</v>
      </c>
      <c r="E32" s="49" t="s">
        <v>300</v>
      </c>
      <c r="F32" s="50" t="s">
        <v>770</v>
      </c>
      <c r="G32" s="49"/>
      <c r="H32" s="49"/>
      <c r="I32" s="49"/>
      <c r="J32" s="62">
        <v>2</v>
      </c>
    </row>
    <row r="33" spans="1:10" s="54" customFormat="1" ht="15.75" customHeight="1">
      <c r="A33" s="48">
        <v>23</v>
      </c>
      <c r="B33" s="48" t="s">
        <v>872</v>
      </c>
      <c r="C33" s="48" t="s">
        <v>962</v>
      </c>
      <c r="D33" s="49">
        <v>1999</v>
      </c>
      <c r="E33" s="49">
        <v>1</v>
      </c>
      <c r="F33" s="50" t="s">
        <v>770</v>
      </c>
      <c r="G33" s="49"/>
      <c r="H33" s="49"/>
      <c r="I33" s="49"/>
      <c r="J33" s="62">
        <v>2</v>
      </c>
    </row>
    <row r="34" spans="1:10" s="54" customFormat="1" ht="15.75" customHeight="1">
      <c r="A34" s="48">
        <v>25</v>
      </c>
      <c r="B34" s="48" t="s">
        <v>873</v>
      </c>
      <c r="C34" s="48" t="s">
        <v>38</v>
      </c>
      <c r="D34" s="49">
        <v>1998</v>
      </c>
      <c r="E34" s="49">
        <v>3</v>
      </c>
      <c r="F34" s="50" t="s">
        <v>874</v>
      </c>
      <c r="G34" s="49"/>
      <c r="H34" s="49"/>
      <c r="I34" s="49"/>
      <c r="J34" s="62">
        <v>2</v>
      </c>
    </row>
    <row r="35" spans="1:10" s="54" customFormat="1" ht="15.75" customHeight="1">
      <c r="A35" s="48">
        <v>26</v>
      </c>
      <c r="B35" s="48" t="s">
        <v>875</v>
      </c>
      <c r="C35" s="48" t="s">
        <v>962</v>
      </c>
      <c r="D35" s="49">
        <v>1999</v>
      </c>
      <c r="E35" s="49">
        <v>1</v>
      </c>
      <c r="F35" s="50" t="s">
        <v>876</v>
      </c>
      <c r="G35" s="49"/>
      <c r="H35" s="49"/>
      <c r="I35" s="49"/>
      <c r="J35" s="62">
        <v>2</v>
      </c>
    </row>
    <row r="36" spans="1:10" s="54" customFormat="1" ht="15.75" customHeight="1">
      <c r="A36" s="48">
        <v>27</v>
      </c>
      <c r="B36" s="48" t="s">
        <v>877</v>
      </c>
      <c r="C36" s="48" t="s">
        <v>961</v>
      </c>
      <c r="D36" s="49">
        <v>1998</v>
      </c>
      <c r="E36" s="49" t="s">
        <v>300</v>
      </c>
      <c r="F36" s="50" t="s">
        <v>878</v>
      </c>
      <c r="G36" s="49"/>
      <c r="H36" s="49"/>
      <c r="I36" s="49"/>
      <c r="J36" s="62">
        <v>2</v>
      </c>
    </row>
    <row r="37" spans="1:10" s="54" customFormat="1" ht="15.75" customHeight="1">
      <c r="A37" s="48">
        <v>28</v>
      </c>
      <c r="B37" s="48" t="s">
        <v>879</v>
      </c>
      <c r="C37" s="48" t="s">
        <v>970</v>
      </c>
      <c r="D37" s="49">
        <v>1998</v>
      </c>
      <c r="E37" s="49" t="s">
        <v>300</v>
      </c>
      <c r="F37" s="50" t="s">
        <v>880</v>
      </c>
      <c r="G37" s="49"/>
      <c r="H37" s="49"/>
      <c r="I37" s="49"/>
      <c r="J37" s="62">
        <v>2</v>
      </c>
    </row>
    <row r="38" spans="1:10" s="54" customFormat="1" ht="15.75" customHeight="1">
      <c r="A38" s="48">
        <v>29</v>
      </c>
      <c r="B38" s="48" t="s">
        <v>881</v>
      </c>
      <c r="C38" s="48" t="s">
        <v>973</v>
      </c>
      <c r="D38" s="49">
        <v>1998</v>
      </c>
      <c r="E38" s="49">
        <v>1</v>
      </c>
      <c r="F38" s="50" t="s">
        <v>882</v>
      </c>
      <c r="G38" s="49"/>
      <c r="H38" s="49"/>
      <c r="I38" s="49"/>
      <c r="J38" s="62">
        <v>2</v>
      </c>
    </row>
    <row r="39" spans="1:10" s="54" customFormat="1" ht="15.75" customHeight="1">
      <c r="A39" s="48">
        <v>30</v>
      </c>
      <c r="B39" s="48" t="s">
        <v>883</v>
      </c>
      <c r="C39" s="48" t="s">
        <v>962</v>
      </c>
      <c r="D39" s="49">
        <v>1999</v>
      </c>
      <c r="E39" s="49">
        <v>2</v>
      </c>
      <c r="F39" s="50" t="s">
        <v>778</v>
      </c>
      <c r="G39" s="49"/>
      <c r="H39" s="49"/>
      <c r="I39" s="49"/>
      <c r="J39" s="62">
        <v>2</v>
      </c>
    </row>
    <row r="40" spans="1:10" s="54" customFormat="1" ht="15.75" customHeight="1">
      <c r="A40" s="48">
        <v>31</v>
      </c>
      <c r="B40" s="48" t="s">
        <v>884</v>
      </c>
      <c r="C40" s="48" t="s">
        <v>129</v>
      </c>
      <c r="D40" s="49">
        <v>1999</v>
      </c>
      <c r="E40" s="49">
        <v>1</v>
      </c>
      <c r="F40" s="50" t="s">
        <v>885</v>
      </c>
      <c r="G40" s="49"/>
      <c r="H40" s="49"/>
      <c r="I40" s="49"/>
      <c r="J40" s="62">
        <v>2</v>
      </c>
    </row>
    <row r="41" spans="1:10" s="54" customFormat="1" ht="15.75" customHeight="1">
      <c r="A41" s="48">
        <v>32</v>
      </c>
      <c r="B41" s="48" t="s">
        <v>886</v>
      </c>
      <c r="C41" s="48" t="s">
        <v>17</v>
      </c>
      <c r="D41" s="49">
        <v>1999</v>
      </c>
      <c r="E41" s="49">
        <v>1</v>
      </c>
      <c r="F41" s="50" t="s">
        <v>14</v>
      </c>
      <c r="G41" s="49"/>
      <c r="H41" s="49"/>
      <c r="I41" s="49"/>
      <c r="J41" s="62">
        <v>2</v>
      </c>
    </row>
    <row r="42" spans="1:10" s="54" customFormat="1" ht="15.75" customHeight="1">
      <c r="A42" s="48">
        <v>33</v>
      </c>
      <c r="B42" s="48" t="s">
        <v>887</v>
      </c>
      <c r="C42" s="48" t="s">
        <v>38</v>
      </c>
      <c r="D42" s="49">
        <v>1998</v>
      </c>
      <c r="E42" s="49">
        <v>2</v>
      </c>
      <c r="F42" s="50" t="s">
        <v>27</v>
      </c>
      <c r="G42" s="49"/>
      <c r="H42" s="49"/>
      <c r="I42" s="49"/>
      <c r="J42" s="62">
        <v>2</v>
      </c>
    </row>
    <row r="43" spans="1:10" s="54" customFormat="1" ht="15.75" customHeight="1">
      <c r="A43" s="48">
        <v>34</v>
      </c>
      <c r="B43" s="48" t="s">
        <v>888</v>
      </c>
      <c r="C43" s="48" t="s">
        <v>87</v>
      </c>
      <c r="D43" s="49">
        <v>1998</v>
      </c>
      <c r="E43" s="49">
        <v>2</v>
      </c>
      <c r="F43" s="50" t="s">
        <v>889</v>
      </c>
      <c r="G43" s="49"/>
      <c r="H43" s="49"/>
      <c r="I43" s="49"/>
      <c r="J43" s="62">
        <v>3</v>
      </c>
    </row>
    <row r="44" spans="1:10" s="54" customFormat="1" ht="15.75" customHeight="1">
      <c r="A44" s="48">
        <v>35</v>
      </c>
      <c r="B44" s="48" t="s">
        <v>890</v>
      </c>
      <c r="C44" s="48" t="s">
        <v>38</v>
      </c>
      <c r="D44" s="49">
        <v>1999</v>
      </c>
      <c r="E44" s="49">
        <v>1</v>
      </c>
      <c r="F44" s="50" t="s">
        <v>891</v>
      </c>
      <c r="G44" s="49"/>
      <c r="H44" s="49"/>
      <c r="I44" s="49"/>
      <c r="J44" s="62">
        <v>3</v>
      </c>
    </row>
    <row r="45" spans="1:10" s="54" customFormat="1" ht="15.75" customHeight="1">
      <c r="A45" s="48">
        <v>36</v>
      </c>
      <c r="B45" s="48" t="s">
        <v>892</v>
      </c>
      <c r="C45" s="48" t="s">
        <v>76</v>
      </c>
      <c r="D45" s="49">
        <v>1999</v>
      </c>
      <c r="E45" s="49">
        <v>2</v>
      </c>
      <c r="F45" s="50" t="s">
        <v>893</v>
      </c>
      <c r="G45" s="49"/>
      <c r="H45" s="49"/>
      <c r="I45" s="49"/>
      <c r="J45" s="62">
        <v>3</v>
      </c>
    </row>
    <row r="46" spans="1:10" s="54" customFormat="1" ht="15.75" customHeight="1">
      <c r="A46" s="48">
        <v>37</v>
      </c>
      <c r="B46" s="48" t="s">
        <v>894</v>
      </c>
      <c r="C46" s="48" t="s">
        <v>962</v>
      </c>
      <c r="D46" s="49">
        <v>1999</v>
      </c>
      <c r="E46" s="49">
        <v>1</v>
      </c>
      <c r="F46" s="50" t="s">
        <v>895</v>
      </c>
      <c r="G46" s="49"/>
      <c r="H46" s="49"/>
      <c r="I46" s="49"/>
      <c r="J46" s="62">
        <v>3</v>
      </c>
    </row>
    <row r="47" spans="1:10" s="54" customFormat="1" ht="15.75" customHeight="1">
      <c r="A47" s="48">
        <v>38</v>
      </c>
      <c r="B47" s="48" t="s">
        <v>896</v>
      </c>
      <c r="C47" s="48" t="s">
        <v>963</v>
      </c>
      <c r="D47" s="49">
        <v>1999</v>
      </c>
      <c r="E47" s="49">
        <v>1</v>
      </c>
      <c r="F47" s="50" t="s">
        <v>897</v>
      </c>
      <c r="G47" s="49"/>
      <c r="H47" s="49"/>
      <c r="I47" s="49"/>
      <c r="J47" s="62" t="s">
        <v>84</v>
      </c>
    </row>
    <row r="48" spans="1:10" s="54" customFormat="1" ht="15.75" customHeight="1">
      <c r="A48" s="48">
        <v>39</v>
      </c>
      <c r="B48" s="48" t="s">
        <v>898</v>
      </c>
      <c r="C48" s="48" t="s">
        <v>962</v>
      </c>
      <c r="D48" s="49">
        <v>1999</v>
      </c>
      <c r="E48" s="49">
        <v>2</v>
      </c>
      <c r="F48" s="50" t="s">
        <v>899</v>
      </c>
      <c r="G48" s="49"/>
      <c r="H48" s="49"/>
      <c r="I48" s="49"/>
      <c r="J48" s="62"/>
    </row>
    <row r="49" spans="1:10" s="54" customFormat="1" ht="15.75" customHeight="1">
      <c r="A49" s="48">
        <v>40</v>
      </c>
      <c r="B49" s="48" t="s">
        <v>900</v>
      </c>
      <c r="C49" s="48" t="s">
        <v>962</v>
      </c>
      <c r="D49" s="49">
        <v>1999</v>
      </c>
      <c r="E49" s="49">
        <v>2</v>
      </c>
      <c r="F49" s="50" t="s">
        <v>901</v>
      </c>
      <c r="G49" s="49"/>
      <c r="H49" s="49"/>
      <c r="I49" s="49"/>
      <c r="J49" s="62"/>
    </row>
    <row r="50" spans="1:10" s="54" customFormat="1" ht="15.75" customHeight="1">
      <c r="A50" s="48">
        <v>41</v>
      </c>
      <c r="B50" s="48" t="s">
        <v>902</v>
      </c>
      <c r="C50" s="48" t="s">
        <v>967</v>
      </c>
      <c r="D50" s="49">
        <v>1999</v>
      </c>
      <c r="E50" s="49">
        <v>3</v>
      </c>
      <c r="F50" s="50" t="s">
        <v>903</v>
      </c>
      <c r="G50" s="49"/>
      <c r="H50" s="49"/>
      <c r="I50" s="49"/>
      <c r="J50" s="62"/>
    </row>
    <row r="51" ht="10.5">
      <c r="A51" s="1"/>
    </row>
    <row r="52" spans="1:14" ht="12.75">
      <c r="A52" s="2" t="s">
        <v>295</v>
      </c>
      <c r="D52" s="8"/>
      <c r="E52" s="8"/>
      <c r="F52" s="8"/>
      <c r="G52" s="8"/>
      <c r="H52" s="8"/>
      <c r="I52" s="8"/>
      <c r="K52" s="8"/>
      <c r="L52" s="8"/>
      <c r="M52" s="8"/>
      <c r="N52" s="8"/>
    </row>
    <row r="53" spans="1:14" ht="10.5">
      <c r="A53" s="1"/>
      <c r="D53" s="8"/>
      <c r="E53" s="8"/>
      <c r="F53" s="8"/>
      <c r="G53" s="8"/>
      <c r="H53" s="8"/>
      <c r="I53" s="8"/>
      <c r="K53" s="8"/>
      <c r="L53" s="8"/>
      <c r="M53" s="8"/>
      <c r="N53" s="8"/>
    </row>
    <row r="54" spans="1:14" ht="12.75">
      <c r="A54" s="2" t="s">
        <v>296</v>
      </c>
      <c r="D54" s="8"/>
      <c r="E54" s="8"/>
      <c r="F54" s="8"/>
      <c r="G54" s="8"/>
      <c r="H54" s="8"/>
      <c r="I54" s="8"/>
      <c r="K54" s="8"/>
      <c r="L54" s="8"/>
      <c r="M54" s="8"/>
      <c r="N54" s="8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  <row r="1042" ht="10.5">
      <c r="A1042" s="1"/>
    </row>
  </sheetData>
  <sheetProtection/>
  <mergeCells count="12">
    <mergeCell ref="A8:A9"/>
    <mergeCell ref="B8:B9"/>
    <mergeCell ref="C8:C9"/>
    <mergeCell ref="D8:D9"/>
    <mergeCell ref="E8:E9"/>
    <mergeCell ref="J8:J9"/>
    <mergeCell ref="A1:J1"/>
    <mergeCell ref="A2:J2"/>
    <mergeCell ref="A3:D3"/>
    <mergeCell ref="F3:J3"/>
    <mergeCell ref="A4:J4"/>
    <mergeCell ref="A6:J6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3"/>
  <sheetViews>
    <sheetView zoomScalePageLayoutView="0" workbookViewId="0" topLeftCell="A1">
      <selection activeCell="A10" sqref="A10:J35"/>
    </sheetView>
  </sheetViews>
  <sheetFormatPr defaultColWidth="9.140625" defaultRowHeight="15"/>
  <cols>
    <col min="1" max="1" width="6.00390625" style="7" bestFit="1" customWidth="1"/>
    <col min="2" max="2" width="22.7109375" style="1" bestFit="1" customWidth="1"/>
    <col min="3" max="3" width="21.28125" style="1" bestFit="1" customWidth="1"/>
    <col min="4" max="4" width="6.421875" style="7" bestFit="1" customWidth="1"/>
    <col min="5" max="5" width="7.00390625" style="7" bestFit="1" customWidth="1"/>
    <col min="6" max="9" width="10.28125" style="7" bestFit="1" customWidth="1"/>
    <col min="10" max="10" width="5.421875" style="8" bestFit="1" customWidth="1"/>
    <col min="11" max="16384" width="9.140625" style="1" customWidth="1"/>
  </cols>
  <sheetData>
    <row r="1" spans="1:10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12.75">
      <c r="A3" s="193" t="s">
        <v>2</v>
      </c>
      <c r="B3" s="193"/>
      <c r="C3" s="193"/>
      <c r="D3" s="193"/>
      <c r="E3" s="3"/>
      <c r="F3" s="194" t="s">
        <v>759</v>
      </c>
      <c r="G3" s="194"/>
      <c r="H3" s="194"/>
      <c r="I3" s="194"/>
      <c r="J3" s="194"/>
    </row>
    <row r="4" spans="1:10" s="2" customFormat="1" ht="12.75">
      <c r="A4" s="195" t="s">
        <v>760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s="2" customFormat="1" ht="12.75">
      <c r="A5" s="4"/>
      <c r="B5" s="5"/>
      <c r="C5" s="5"/>
      <c r="D5" s="4"/>
      <c r="E5" s="4"/>
      <c r="F5" s="4"/>
      <c r="G5" s="4"/>
      <c r="H5" s="4"/>
      <c r="I5" s="4"/>
      <c r="J5" s="5"/>
    </row>
    <row r="6" spans="1:10" ht="12.75">
      <c r="A6" s="196" t="s">
        <v>294</v>
      </c>
      <c r="B6" s="196"/>
      <c r="C6" s="196"/>
      <c r="D6" s="196"/>
      <c r="E6" s="196"/>
      <c r="F6" s="196"/>
      <c r="G6" s="196"/>
      <c r="H6" s="196"/>
      <c r="I6" s="196"/>
      <c r="J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8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12" t="s">
        <v>9</v>
      </c>
      <c r="J9" s="199"/>
    </row>
    <row r="10" spans="1:10" s="54" customFormat="1" ht="15" customHeight="1">
      <c r="A10" s="44">
        <v>1</v>
      </c>
      <c r="B10" s="44" t="s">
        <v>761</v>
      </c>
      <c r="C10" s="44" t="s">
        <v>334</v>
      </c>
      <c r="D10" s="45">
        <v>1998</v>
      </c>
      <c r="E10" s="45" t="s">
        <v>300</v>
      </c>
      <c r="F10" s="46" t="s">
        <v>762</v>
      </c>
      <c r="G10" s="46" t="s">
        <v>763</v>
      </c>
      <c r="H10" s="46" t="s">
        <v>764</v>
      </c>
      <c r="I10" s="46" t="s">
        <v>332</v>
      </c>
      <c r="J10" s="60" t="s">
        <v>300</v>
      </c>
    </row>
    <row r="11" spans="1:10" s="54" customFormat="1" ht="15" customHeight="1">
      <c r="A11" s="44">
        <v>2</v>
      </c>
      <c r="B11" s="44" t="s">
        <v>765</v>
      </c>
      <c r="C11" s="44" t="s">
        <v>23</v>
      </c>
      <c r="D11" s="45">
        <v>1999</v>
      </c>
      <c r="E11" s="45" t="s">
        <v>300</v>
      </c>
      <c r="F11" s="46" t="s">
        <v>412</v>
      </c>
      <c r="G11" s="46" t="s">
        <v>766</v>
      </c>
      <c r="H11" s="46" t="s">
        <v>335</v>
      </c>
      <c r="I11" s="46" t="s">
        <v>349</v>
      </c>
      <c r="J11" s="60" t="s">
        <v>300</v>
      </c>
    </row>
    <row r="12" spans="1:10" s="54" customFormat="1" ht="15" customHeight="1">
      <c r="A12" s="44">
        <v>3</v>
      </c>
      <c r="B12" s="44" t="s">
        <v>767</v>
      </c>
      <c r="C12" s="44" t="s">
        <v>334</v>
      </c>
      <c r="D12" s="45">
        <v>1998</v>
      </c>
      <c r="E12" s="45" t="s">
        <v>300</v>
      </c>
      <c r="F12" s="46" t="s">
        <v>768</v>
      </c>
      <c r="G12" s="46" t="s">
        <v>769</v>
      </c>
      <c r="H12" s="46" t="s">
        <v>770</v>
      </c>
      <c r="I12" s="46" t="s">
        <v>771</v>
      </c>
      <c r="J12" s="60">
        <v>1</v>
      </c>
    </row>
    <row r="13" spans="1:10" s="54" customFormat="1" ht="15" customHeight="1">
      <c r="A13" s="48">
        <v>4</v>
      </c>
      <c r="B13" s="48" t="s">
        <v>772</v>
      </c>
      <c r="C13" s="48" t="s">
        <v>23</v>
      </c>
      <c r="D13" s="49">
        <v>1998</v>
      </c>
      <c r="E13" s="49" t="s">
        <v>300</v>
      </c>
      <c r="F13" s="50" t="s">
        <v>773</v>
      </c>
      <c r="G13" s="50" t="s">
        <v>774</v>
      </c>
      <c r="H13" s="50" t="s">
        <v>775</v>
      </c>
      <c r="I13" s="50" t="s">
        <v>776</v>
      </c>
      <c r="J13" s="62">
        <v>1</v>
      </c>
    </row>
    <row r="14" spans="1:10" s="54" customFormat="1" ht="15" customHeight="1">
      <c r="A14" s="48">
        <v>5</v>
      </c>
      <c r="B14" s="48" t="s">
        <v>777</v>
      </c>
      <c r="C14" s="48" t="s">
        <v>23</v>
      </c>
      <c r="D14" s="49">
        <v>1999</v>
      </c>
      <c r="E14" s="49" t="s">
        <v>300</v>
      </c>
      <c r="F14" s="50" t="s">
        <v>778</v>
      </c>
      <c r="G14" s="50" t="s">
        <v>779</v>
      </c>
      <c r="H14" s="49"/>
      <c r="I14" s="49"/>
      <c r="J14" s="62">
        <v>1</v>
      </c>
    </row>
    <row r="15" spans="1:10" s="54" customFormat="1" ht="15" customHeight="1">
      <c r="A15" s="48">
        <v>6</v>
      </c>
      <c r="B15" s="48" t="s">
        <v>780</v>
      </c>
      <c r="C15" s="48" t="s">
        <v>23</v>
      </c>
      <c r="D15" s="49">
        <v>1998</v>
      </c>
      <c r="E15" s="49" t="s">
        <v>300</v>
      </c>
      <c r="F15" s="50" t="s">
        <v>423</v>
      </c>
      <c r="G15" s="50" t="s">
        <v>781</v>
      </c>
      <c r="H15" s="49"/>
      <c r="I15" s="49"/>
      <c r="J15" s="62">
        <v>1</v>
      </c>
    </row>
    <row r="16" spans="1:10" s="54" customFormat="1" ht="15" customHeight="1">
      <c r="A16" s="48">
        <v>7</v>
      </c>
      <c r="B16" s="48" t="s">
        <v>782</v>
      </c>
      <c r="C16" s="48" t="s">
        <v>83</v>
      </c>
      <c r="D16" s="49">
        <v>1999</v>
      </c>
      <c r="E16" s="49" t="s">
        <v>300</v>
      </c>
      <c r="F16" s="50" t="s">
        <v>783</v>
      </c>
      <c r="G16" s="50" t="s">
        <v>784</v>
      </c>
      <c r="H16" s="49"/>
      <c r="I16" s="49"/>
      <c r="J16" s="62">
        <v>1</v>
      </c>
    </row>
    <row r="17" spans="1:10" s="54" customFormat="1" ht="15" customHeight="1">
      <c r="A17" s="48">
        <v>8</v>
      </c>
      <c r="B17" s="48" t="s">
        <v>785</v>
      </c>
      <c r="C17" s="48" t="s">
        <v>17</v>
      </c>
      <c r="D17" s="49">
        <v>1998</v>
      </c>
      <c r="E17" s="49" t="s">
        <v>300</v>
      </c>
      <c r="F17" s="50" t="s">
        <v>786</v>
      </c>
      <c r="G17" s="50" t="s">
        <v>416</v>
      </c>
      <c r="H17" s="49"/>
      <c r="I17" s="49"/>
      <c r="J17" s="62">
        <v>1</v>
      </c>
    </row>
    <row r="18" spans="1:10" s="54" customFormat="1" ht="15" customHeight="1">
      <c r="A18" s="48">
        <v>9</v>
      </c>
      <c r="B18" s="48" t="s">
        <v>787</v>
      </c>
      <c r="C18" s="48" t="s">
        <v>962</v>
      </c>
      <c r="D18" s="49">
        <v>1999</v>
      </c>
      <c r="E18" s="49">
        <v>1</v>
      </c>
      <c r="F18" s="50" t="s">
        <v>788</v>
      </c>
      <c r="G18" s="49"/>
      <c r="H18" s="49"/>
      <c r="I18" s="49"/>
      <c r="J18" s="62">
        <v>1</v>
      </c>
    </row>
    <row r="19" spans="1:10" s="54" customFormat="1" ht="15" customHeight="1">
      <c r="A19" s="48">
        <v>10</v>
      </c>
      <c r="B19" s="48" t="s">
        <v>789</v>
      </c>
      <c r="C19" s="48" t="s">
        <v>23</v>
      </c>
      <c r="D19" s="49">
        <v>1998</v>
      </c>
      <c r="E19" s="49" t="s">
        <v>300</v>
      </c>
      <c r="F19" s="50" t="s">
        <v>790</v>
      </c>
      <c r="G19" s="49"/>
      <c r="H19" s="49"/>
      <c r="I19" s="49"/>
      <c r="J19" s="62">
        <v>1</v>
      </c>
    </row>
    <row r="20" spans="1:10" s="54" customFormat="1" ht="15" customHeight="1">
      <c r="A20" s="48">
        <v>11</v>
      </c>
      <c r="B20" s="48" t="s">
        <v>791</v>
      </c>
      <c r="C20" s="48" t="s">
        <v>961</v>
      </c>
      <c r="D20" s="49">
        <v>1999</v>
      </c>
      <c r="E20" s="49">
        <v>1</v>
      </c>
      <c r="F20" s="50" t="s">
        <v>792</v>
      </c>
      <c r="G20" s="49"/>
      <c r="H20" s="49"/>
      <c r="I20" s="49"/>
      <c r="J20" s="62">
        <v>1</v>
      </c>
    </row>
    <row r="21" spans="1:10" s="54" customFormat="1" ht="15" customHeight="1">
      <c r="A21" s="48">
        <v>12</v>
      </c>
      <c r="B21" s="48" t="s">
        <v>793</v>
      </c>
      <c r="C21" s="48" t="s">
        <v>17</v>
      </c>
      <c r="D21" s="49">
        <v>1999</v>
      </c>
      <c r="E21" s="49">
        <v>1</v>
      </c>
      <c r="F21" s="50" t="s">
        <v>794</v>
      </c>
      <c r="G21" s="49"/>
      <c r="H21" s="49"/>
      <c r="I21" s="49"/>
      <c r="J21" s="62">
        <v>1</v>
      </c>
    </row>
    <row r="22" spans="1:10" s="54" customFormat="1" ht="15" customHeight="1">
      <c r="A22" s="48">
        <v>13</v>
      </c>
      <c r="B22" s="48" t="s">
        <v>795</v>
      </c>
      <c r="C22" s="48" t="s">
        <v>961</v>
      </c>
      <c r="D22" s="49">
        <v>1999</v>
      </c>
      <c r="E22" s="49">
        <v>1</v>
      </c>
      <c r="F22" s="50" t="s">
        <v>796</v>
      </c>
      <c r="G22" s="49"/>
      <c r="H22" s="49"/>
      <c r="I22" s="49"/>
      <c r="J22" s="62">
        <v>1</v>
      </c>
    </row>
    <row r="23" spans="1:10" s="54" customFormat="1" ht="15" customHeight="1">
      <c r="A23" s="48">
        <v>14</v>
      </c>
      <c r="B23" s="48" t="s">
        <v>797</v>
      </c>
      <c r="C23" s="48" t="s">
        <v>23</v>
      </c>
      <c r="D23" s="49">
        <v>1999</v>
      </c>
      <c r="E23" s="49">
        <v>1</v>
      </c>
      <c r="F23" s="50" t="s">
        <v>434</v>
      </c>
      <c r="G23" s="49"/>
      <c r="H23" s="49"/>
      <c r="I23" s="49"/>
      <c r="J23" s="62">
        <v>1</v>
      </c>
    </row>
    <row r="24" spans="1:10" s="54" customFormat="1" ht="15" customHeight="1">
      <c r="A24" s="48">
        <v>15</v>
      </c>
      <c r="B24" s="48" t="s">
        <v>798</v>
      </c>
      <c r="C24" s="48" t="s">
        <v>334</v>
      </c>
      <c r="D24" s="49">
        <v>1998</v>
      </c>
      <c r="E24" s="49" t="s">
        <v>300</v>
      </c>
      <c r="F24" s="50" t="s">
        <v>799</v>
      </c>
      <c r="G24" s="49"/>
      <c r="H24" s="49"/>
      <c r="I24" s="49"/>
      <c r="J24" s="62">
        <v>1</v>
      </c>
    </row>
    <row r="25" spans="1:10" s="54" customFormat="1" ht="15" customHeight="1">
      <c r="A25" s="48">
        <v>16</v>
      </c>
      <c r="B25" s="48" t="s">
        <v>800</v>
      </c>
      <c r="C25" s="48" t="s">
        <v>967</v>
      </c>
      <c r="D25" s="49">
        <v>1999</v>
      </c>
      <c r="E25" s="49">
        <v>1</v>
      </c>
      <c r="F25" s="50" t="s">
        <v>801</v>
      </c>
      <c r="G25" s="49"/>
      <c r="H25" s="49"/>
      <c r="I25" s="49"/>
      <c r="J25" s="62">
        <v>2</v>
      </c>
    </row>
    <row r="26" spans="1:10" s="54" customFormat="1" ht="15" customHeight="1">
      <c r="A26" s="48">
        <v>17</v>
      </c>
      <c r="B26" s="48" t="s">
        <v>802</v>
      </c>
      <c r="C26" s="48" t="s">
        <v>973</v>
      </c>
      <c r="D26" s="49">
        <v>1999</v>
      </c>
      <c r="E26" s="49">
        <v>1</v>
      </c>
      <c r="F26" s="50" t="s">
        <v>803</v>
      </c>
      <c r="G26" s="49"/>
      <c r="H26" s="49"/>
      <c r="I26" s="49"/>
      <c r="J26" s="62">
        <v>2</v>
      </c>
    </row>
    <row r="27" spans="1:10" s="54" customFormat="1" ht="15" customHeight="1">
      <c r="A27" s="48">
        <v>18</v>
      </c>
      <c r="B27" s="48" t="s">
        <v>804</v>
      </c>
      <c r="C27" s="48" t="s">
        <v>962</v>
      </c>
      <c r="D27" s="49">
        <v>1999</v>
      </c>
      <c r="E27" s="49">
        <v>1</v>
      </c>
      <c r="F27" s="50" t="s">
        <v>805</v>
      </c>
      <c r="G27" s="49"/>
      <c r="H27" s="49"/>
      <c r="I27" s="49"/>
      <c r="J27" s="62">
        <v>2</v>
      </c>
    </row>
    <row r="28" spans="1:10" s="54" customFormat="1" ht="15" customHeight="1">
      <c r="A28" s="48">
        <v>19</v>
      </c>
      <c r="B28" s="48" t="s">
        <v>806</v>
      </c>
      <c r="C28" s="48" t="s">
        <v>967</v>
      </c>
      <c r="D28" s="49">
        <v>1999</v>
      </c>
      <c r="E28" s="49">
        <v>1</v>
      </c>
      <c r="F28" s="50" t="s">
        <v>807</v>
      </c>
      <c r="G28" s="49"/>
      <c r="H28" s="49"/>
      <c r="I28" s="49"/>
      <c r="J28" s="62">
        <v>2</v>
      </c>
    </row>
    <row r="29" spans="1:10" s="54" customFormat="1" ht="15" customHeight="1">
      <c r="A29" s="48">
        <v>20</v>
      </c>
      <c r="B29" s="48" t="s">
        <v>808</v>
      </c>
      <c r="C29" s="48" t="s">
        <v>962</v>
      </c>
      <c r="D29" s="49">
        <v>1998</v>
      </c>
      <c r="E29" s="49">
        <v>1</v>
      </c>
      <c r="F29" s="50" t="s">
        <v>809</v>
      </c>
      <c r="G29" s="49"/>
      <c r="H29" s="49"/>
      <c r="I29" s="49"/>
      <c r="J29" s="62">
        <v>2</v>
      </c>
    </row>
    <row r="30" spans="1:10" s="54" customFormat="1" ht="15" customHeight="1">
      <c r="A30" s="48">
        <v>21</v>
      </c>
      <c r="B30" s="48" t="s">
        <v>810</v>
      </c>
      <c r="C30" s="48" t="s">
        <v>38</v>
      </c>
      <c r="D30" s="49">
        <v>1998</v>
      </c>
      <c r="E30" s="49">
        <v>1</v>
      </c>
      <c r="F30" s="50" t="s">
        <v>811</v>
      </c>
      <c r="G30" s="49"/>
      <c r="H30" s="49"/>
      <c r="I30" s="49"/>
      <c r="J30" s="62">
        <v>2</v>
      </c>
    </row>
    <row r="31" spans="1:10" s="54" customFormat="1" ht="15" customHeight="1">
      <c r="A31" s="48">
        <v>22</v>
      </c>
      <c r="B31" s="48" t="s">
        <v>812</v>
      </c>
      <c r="C31" s="48" t="s">
        <v>38</v>
      </c>
      <c r="D31" s="49">
        <v>1998</v>
      </c>
      <c r="E31" s="49">
        <v>3</v>
      </c>
      <c r="F31" s="50" t="s">
        <v>813</v>
      </c>
      <c r="G31" s="49"/>
      <c r="H31" s="49"/>
      <c r="I31" s="49"/>
      <c r="J31" s="62">
        <v>3</v>
      </c>
    </row>
    <row r="32" spans="1:10" s="54" customFormat="1" ht="15" customHeight="1">
      <c r="A32" s="48">
        <v>23</v>
      </c>
      <c r="B32" s="48" t="s">
        <v>814</v>
      </c>
      <c r="C32" s="48" t="s">
        <v>87</v>
      </c>
      <c r="D32" s="49">
        <v>1998</v>
      </c>
      <c r="E32" s="49">
        <v>2</v>
      </c>
      <c r="F32" s="50" t="s">
        <v>815</v>
      </c>
      <c r="G32" s="49"/>
      <c r="H32" s="49"/>
      <c r="I32" s="49"/>
      <c r="J32" s="62">
        <v>3</v>
      </c>
    </row>
    <row r="33" spans="1:10" s="54" customFormat="1" ht="15" customHeight="1">
      <c r="A33" s="48">
        <v>24</v>
      </c>
      <c r="B33" s="48" t="s">
        <v>816</v>
      </c>
      <c r="C33" s="48" t="s">
        <v>963</v>
      </c>
      <c r="D33" s="49">
        <v>1999</v>
      </c>
      <c r="E33" s="49">
        <v>1</v>
      </c>
      <c r="F33" s="50" t="s">
        <v>212</v>
      </c>
      <c r="G33" s="49"/>
      <c r="H33" s="49"/>
      <c r="I33" s="49"/>
      <c r="J33" s="62" t="s">
        <v>84</v>
      </c>
    </row>
    <row r="34" spans="1:10" s="54" customFormat="1" ht="15" customHeight="1">
      <c r="A34" s="48">
        <v>25</v>
      </c>
      <c r="B34" s="48" t="s">
        <v>817</v>
      </c>
      <c r="C34" s="48" t="s">
        <v>38</v>
      </c>
      <c r="D34" s="49">
        <v>1999</v>
      </c>
      <c r="E34" s="49">
        <v>2</v>
      </c>
      <c r="F34" s="50" t="s">
        <v>818</v>
      </c>
      <c r="G34" s="49"/>
      <c r="H34" s="49"/>
      <c r="I34" s="49"/>
      <c r="J34" s="62"/>
    </row>
    <row r="35" spans="1:10" s="54" customFormat="1" ht="15" customHeight="1">
      <c r="A35" s="48">
        <v>26</v>
      </c>
      <c r="B35" s="48" t="s">
        <v>819</v>
      </c>
      <c r="C35" s="48" t="s">
        <v>129</v>
      </c>
      <c r="D35" s="49">
        <v>1998</v>
      </c>
      <c r="E35" s="49">
        <v>2</v>
      </c>
      <c r="F35" s="50" t="s">
        <v>820</v>
      </c>
      <c r="G35" s="49"/>
      <c r="H35" s="49"/>
      <c r="I35" s="49"/>
      <c r="J35" s="62"/>
    </row>
    <row r="36" ht="10.5">
      <c r="A36" s="1"/>
    </row>
    <row r="37" ht="10.5">
      <c r="A37" s="1"/>
    </row>
    <row r="38" spans="1:14" ht="12.75">
      <c r="A38" s="2" t="s">
        <v>295</v>
      </c>
      <c r="D38" s="8"/>
      <c r="E38" s="8"/>
      <c r="F38" s="8"/>
      <c r="G38" s="8"/>
      <c r="H38" s="8"/>
      <c r="I38" s="8"/>
      <c r="K38" s="8"/>
      <c r="L38" s="8"/>
      <c r="M38" s="8"/>
      <c r="N38" s="8"/>
    </row>
    <row r="39" spans="1:14" ht="10.5">
      <c r="A39" s="1"/>
      <c r="D39" s="8"/>
      <c r="E39" s="8"/>
      <c r="F39" s="8"/>
      <c r="G39" s="8"/>
      <c r="H39" s="8"/>
      <c r="I39" s="8"/>
      <c r="K39" s="8"/>
      <c r="L39" s="8"/>
      <c r="M39" s="8"/>
      <c r="N39" s="8"/>
    </row>
    <row r="40" spans="1:14" ht="12.75">
      <c r="A40" s="2" t="s">
        <v>296</v>
      </c>
      <c r="D40" s="8"/>
      <c r="E40" s="8"/>
      <c r="F40" s="8"/>
      <c r="G40" s="8"/>
      <c r="H40" s="8"/>
      <c r="I40" s="8"/>
      <c r="K40" s="8"/>
      <c r="L40" s="8"/>
      <c r="M40" s="8"/>
      <c r="N40" s="8"/>
    </row>
    <row r="41" ht="10.5">
      <c r="A41" s="1"/>
    </row>
    <row r="42" ht="10.5">
      <c r="A42" s="1"/>
    </row>
    <row r="43" ht="10.5">
      <c r="A43" s="1"/>
    </row>
    <row r="44" ht="10.5">
      <c r="A44" s="1"/>
    </row>
    <row r="45" ht="10.5">
      <c r="A45" s="1"/>
    </row>
    <row r="46" ht="10.5">
      <c r="A46" s="1"/>
    </row>
    <row r="47" ht="10.5">
      <c r="A47" s="1"/>
    </row>
    <row r="48" ht="10.5">
      <c r="A48" s="1"/>
    </row>
    <row r="49" ht="10.5">
      <c r="A49" s="1"/>
    </row>
    <row r="50" ht="10.5">
      <c r="A50" s="1"/>
    </row>
    <row r="51" ht="10.5">
      <c r="A51" s="1"/>
    </row>
    <row r="52" ht="10.5">
      <c r="A52" s="1"/>
    </row>
    <row r="53" ht="10.5">
      <c r="A53" s="1"/>
    </row>
    <row r="54" ht="10.5">
      <c r="A54" s="1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  <row r="1042" ht="10.5">
      <c r="A1042" s="1"/>
    </row>
    <row r="1043" ht="10.5">
      <c r="A1043" s="1"/>
    </row>
  </sheetData>
  <sheetProtection/>
  <mergeCells count="12">
    <mergeCell ref="A8:A9"/>
    <mergeCell ref="B8:B9"/>
    <mergeCell ref="C8:C9"/>
    <mergeCell ref="D8:D9"/>
    <mergeCell ref="E8:E9"/>
    <mergeCell ref="J8:J9"/>
    <mergeCell ref="A1:J1"/>
    <mergeCell ref="A2:J2"/>
    <mergeCell ref="A3:D3"/>
    <mergeCell ref="F3:J3"/>
    <mergeCell ref="A4:J4"/>
    <mergeCell ref="A6:J6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1"/>
  <sheetViews>
    <sheetView zoomScalePageLayoutView="0" workbookViewId="0" topLeftCell="A1">
      <selection activeCell="A10" sqref="A10:J37"/>
    </sheetView>
  </sheetViews>
  <sheetFormatPr defaultColWidth="9.140625" defaultRowHeight="15"/>
  <cols>
    <col min="1" max="1" width="6.00390625" style="7" bestFit="1" customWidth="1"/>
    <col min="2" max="3" width="25.57421875" style="1" bestFit="1" customWidth="1"/>
    <col min="4" max="5" width="7.00390625" style="7" bestFit="1" customWidth="1"/>
    <col min="6" max="9" width="10.28125" style="7" bestFit="1" customWidth="1"/>
    <col min="10" max="10" width="6.00390625" style="8" bestFit="1" customWidth="1"/>
    <col min="11" max="16384" width="9.140625" style="1" customWidth="1"/>
  </cols>
  <sheetData>
    <row r="1" spans="1:10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12.75">
      <c r="A3" s="193" t="s">
        <v>2</v>
      </c>
      <c r="B3" s="193"/>
      <c r="C3" s="193"/>
      <c r="D3" s="193"/>
      <c r="E3" s="3"/>
      <c r="F3" s="194" t="s">
        <v>759</v>
      </c>
      <c r="G3" s="194"/>
      <c r="H3" s="194"/>
      <c r="I3" s="194"/>
      <c r="J3" s="194"/>
    </row>
    <row r="4" spans="1:10" s="2" customFormat="1" ht="12.75">
      <c r="A4" s="195" t="s">
        <v>905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s="2" customFormat="1" ht="12.75">
      <c r="A5" s="4"/>
      <c r="B5" s="5"/>
      <c r="C5" s="5"/>
      <c r="D5" s="4"/>
      <c r="E5" s="4"/>
      <c r="F5" s="4"/>
      <c r="G5" s="4"/>
      <c r="H5" s="4"/>
      <c r="I5" s="4"/>
      <c r="J5" s="5"/>
    </row>
    <row r="6" spans="1:10" ht="12.75">
      <c r="A6" s="196" t="s">
        <v>294</v>
      </c>
      <c r="B6" s="196"/>
      <c r="C6" s="196"/>
      <c r="D6" s="196"/>
      <c r="E6" s="196"/>
      <c r="F6" s="196"/>
      <c r="G6" s="196"/>
      <c r="H6" s="196"/>
      <c r="I6" s="196"/>
      <c r="J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8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12" t="s">
        <v>9</v>
      </c>
      <c r="J9" s="199"/>
    </row>
    <row r="10" spans="1:10" s="54" customFormat="1" ht="15.75" customHeight="1">
      <c r="A10" s="44">
        <v>1</v>
      </c>
      <c r="B10" s="44" t="s">
        <v>906</v>
      </c>
      <c r="C10" s="44" t="s">
        <v>23</v>
      </c>
      <c r="D10" s="45">
        <v>1997</v>
      </c>
      <c r="E10" s="45">
        <v>1</v>
      </c>
      <c r="F10" s="46" t="s">
        <v>907</v>
      </c>
      <c r="G10" s="46" t="s">
        <v>824</v>
      </c>
      <c r="H10" s="46" t="s">
        <v>907</v>
      </c>
      <c r="I10" s="46" t="s">
        <v>908</v>
      </c>
      <c r="J10" s="60" t="s">
        <v>517</v>
      </c>
    </row>
    <row r="11" spans="1:10" s="54" customFormat="1" ht="15.75" customHeight="1">
      <c r="A11" s="44">
        <v>2</v>
      </c>
      <c r="B11" s="44" t="s">
        <v>909</v>
      </c>
      <c r="C11" s="44" t="s">
        <v>962</v>
      </c>
      <c r="D11" s="45">
        <v>1997</v>
      </c>
      <c r="E11" s="45" t="s">
        <v>517</v>
      </c>
      <c r="F11" s="46" t="s">
        <v>910</v>
      </c>
      <c r="G11" s="46" t="s">
        <v>911</v>
      </c>
      <c r="H11" s="46" t="s">
        <v>912</v>
      </c>
      <c r="I11" s="46" t="s">
        <v>913</v>
      </c>
      <c r="J11" s="60" t="s">
        <v>300</v>
      </c>
    </row>
    <row r="12" spans="1:10" s="54" customFormat="1" ht="15.75" customHeight="1">
      <c r="A12" s="44">
        <v>3</v>
      </c>
      <c r="B12" s="44" t="s">
        <v>914</v>
      </c>
      <c r="C12" s="44" t="s">
        <v>334</v>
      </c>
      <c r="D12" s="45">
        <v>1996</v>
      </c>
      <c r="E12" s="45" t="s">
        <v>517</v>
      </c>
      <c r="F12" s="46" t="s">
        <v>915</v>
      </c>
      <c r="G12" s="46" t="s">
        <v>916</v>
      </c>
      <c r="H12" s="46" t="s">
        <v>917</v>
      </c>
      <c r="I12" s="46" t="s">
        <v>918</v>
      </c>
      <c r="J12" s="60" t="s">
        <v>300</v>
      </c>
    </row>
    <row r="13" spans="1:10" s="54" customFormat="1" ht="15.75" customHeight="1">
      <c r="A13" s="48">
        <v>4</v>
      </c>
      <c r="B13" s="48" t="s">
        <v>919</v>
      </c>
      <c r="C13" s="48" t="s">
        <v>23</v>
      </c>
      <c r="D13" s="49">
        <v>1996</v>
      </c>
      <c r="E13" s="49" t="s">
        <v>517</v>
      </c>
      <c r="F13" s="50" t="s">
        <v>920</v>
      </c>
      <c r="G13" s="50" t="s">
        <v>921</v>
      </c>
      <c r="H13" s="50" t="s">
        <v>922</v>
      </c>
      <c r="I13" s="49" t="s">
        <v>47</v>
      </c>
      <c r="J13" s="62" t="s">
        <v>300</v>
      </c>
    </row>
    <row r="14" spans="1:10" s="54" customFormat="1" ht="15.75" customHeight="1">
      <c r="A14" s="48">
        <v>5</v>
      </c>
      <c r="B14" s="48" t="s">
        <v>923</v>
      </c>
      <c r="C14" s="48" t="s">
        <v>38</v>
      </c>
      <c r="D14" s="49">
        <v>1997</v>
      </c>
      <c r="E14" s="49">
        <v>1</v>
      </c>
      <c r="F14" s="50" t="s">
        <v>924</v>
      </c>
      <c r="G14" s="50" t="s">
        <v>925</v>
      </c>
      <c r="H14" s="49"/>
      <c r="I14" s="49"/>
      <c r="J14" s="62" t="s">
        <v>300</v>
      </c>
    </row>
    <row r="15" spans="1:10" s="54" customFormat="1" ht="15.75" customHeight="1">
      <c r="A15" s="48">
        <v>6</v>
      </c>
      <c r="B15" s="48" t="s">
        <v>926</v>
      </c>
      <c r="C15" s="48" t="s">
        <v>334</v>
      </c>
      <c r="D15" s="49">
        <v>1997</v>
      </c>
      <c r="E15" s="49" t="s">
        <v>300</v>
      </c>
      <c r="F15" s="50" t="s">
        <v>838</v>
      </c>
      <c r="G15" s="50" t="s">
        <v>304</v>
      </c>
      <c r="H15" s="49"/>
      <c r="I15" s="49"/>
      <c r="J15" s="62" t="s">
        <v>300</v>
      </c>
    </row>
    <row r="16" spans="1:10" s="54" customFormat="1" ht="15.75" customHeight="1">
      <c r="A16" s="48">
        <v>7</v>
      </c>
      <c r="B16" s="48" t="s">
        <v>927</v>
      </c>
      <c r="C16" s="48" t="s">
        <v>23</v>
      </c>
      <c r="D16" s="49">
        <v>1996</v>
      </c>
      <c r="E16" s="49" t="s">
        <v>517</v>
      </c>
      <c r="F16" s="50" t="s">
        <v>928</v>
      </c>
      <c r="G16" s="50" t="s">
        <v>308</v>
      </c>
      <c r="H16" s="49"/>
      <c r="I16" s="49"/>
      <c r="J16" s="62">
        <v>1</v>
      </c>
    </row>
    <row r="17" spans="1:10" s="54" customFormat="1" ht="15.75" customHeight="1">
      <c r="A17" s="48">
        <v>8</v>
      </c>
      <c r="B17" s="48" t="s">
        <v>929</v>
      </c>
      <c r="C17" s="48" t="s">
        <v>961</v>
      </c>
      <c r="D17" s="49">
        <v>1997</v>
      </c>
      <c r="E17" s="49" t="s">
        <v>300</v>
      </c>
      <c r="F17" s="50" t="s">
        <v>930</v>
      </c>
      <c r="G17" s="50" t="s">
        <v>931</v>
      </c>
      <c r="H17" s="49"/>
      <c r="I17" s="49"/>
      <c r="J17" s="62">
        <v>1</v>
      </c>
    </row>
    <row r="18" spans="1:10" s="54" customFormat="1" ht="15.75" customHeight="1">
      <c r="A18" s="48">
        <v>9</v>
      </c>
      <c r="B18" s="48" t="s">
        <v>932</v>
      </c>
      <c r="C18" s="48" t="s">
        <v>962</v>
      </c>
      <c r="D18" s="49">
        <v>1996</v>
      </c>
      <c r="E18" s="49">
        <v>1</v>
      </c>
      <c r="F18" s="50" t="s">
        <v>933</v>
      </c>
      <c r="G18" s="49"/>
      <c r="H18" s="49"/>
      <c r="I18" s="49"/>
      <c r="J18" s="62">
        <v>1</v>
      </c>
    </row>
    <row r="19" spans="1:10" s="54" customFormat="1" ht="15.75" customHeight="1">
      <c r="A19" s="48">
        <v>10</v>
      </c>
      <c r="B19" s="48" t="s">
        <v>934</v>
      </c>
      <c r="C19" s="48" t="s">
        <v>38</v>
      </c>
      <c r="D19" s="49">
        <v>1996</v>
      </c>
      <c r="E19" s="49" t="s">
        <v>517</v>
      </c>
      <c r="F19" s="50" t="s">
        <v>874</v>
      </c>
      <c r="G19" s="49"/>
      <c r="H19" s="49"/>
      <c r="I19" s="49"/>
      <c r="J19" s="62">
        <v>1</v>
      </c>
    </row>
    <row r="20" spans="1:10" s="54" customFormat="1" ht="15.75" customHeight="1">
      <c r="A20" s="48">
        <v>11</v>
      </c>
      <c r="B20" s="48" t="s">
        <v>935</v>
      </c>
      <c r="C20" s="48" t="s">
        <v>962</v>
      </c>
      <c r="D20" s="49">
        <v>1997</v>
      </c>
      <c r="E20" s="49" t="s">
        <v>300</v>
      </c>
      <c r="F20" s="50" t="s">
        <v>339</v>
      </c>
      <c r="G20" s="49"/>
      <c r="H20" s="49"/>
      <c r="I20" s="49"/>
      <c r="J20" s="62">
        <v>1</v>
      </c>
    </row>
    <row r="21" spans="1:10" s="54" customFormat="1" ht="15.75" customHeight="1">
      <c r="A21" s="48">
        <v>12</v>
      </c>
      <c r="B21" s="48" t="s">
        <v>936</v>
      </c>
      <c r="C21" s="48" t="s">
        <v>970</v>
      </c>
      <c r="D21" s="49">
        <v>1997</v>
      </c>
      <c r="E21" s="49">
        <v>1</v>
      </c>
      <c r="F21" s="50" t="s">
        <v>937</v>
      </c>
      <c r="G21" s="49"/>
      <c r="H21" s="49"/>
      <c r="I21" s="49"/>
      <c r="J21" s="62">
        <v>2</v>
      </c>
    </row>
    <row r="22" spans="1:10" s="54" customFormat="1" ht="15.75" customHeight="1">
      <c r="A22" s="48">
        <v>13</v>
      </c>
      <c r="B22" s="48" t="s">
        <v>938</v>
      </c>
      <c r="C22" s="48" t="s">
        <v>971</v>
      </c>
      <c r="D22" s="49">
        <v>1996</v>
      </c>
      <c r="E22" s="49">
        <v>2</v>
      </c>
      <c r="F22" s="50" t="s">
        <v>939</v>
      </c>
      <c r="G22" s="49"/>
      <c r="H22" s="49"/>
      <c r="I22" s="49"/>
      <c r="J22" s="62">
        <v>2</v>
      </c>
    </row>
    <row r="23" spans="1:10" s="54" customFormat="1" ht="15.75" customHeight="1">
      <c r="A23" s="48">
        <v>14</v>
      </c>
      <c r="B23" s="48" t="s">
        <v>940</v>
      </c>
      <c r="C23" s="48" t="s">
        <v>973</v>
      </c>
      <c r="D23" s="49">
        <v>1997</v>
      </c>
      <c r="E23" s="49">
        <v>1</v>
      </c>
      <c r="F23" s="50" t="s">
        <v>941</v>
      </c>
      <c r="G23" s="49"/>
      <c r="H23" s="49"/>
      <c r="I23" s="49"/>
      <c r="J23" s="62">
        <v>2</v>
      </c>
    </row>
    <row r="24" ht="10.5">
      <c r="A24" s="1"/>
    </row>
    <row r="25" spans="1:10" s="2" customFormat="1" ht="12.75">
      <c r="A25" s="195" t="s">
        <v>960</v>
      </c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s="2" customFormat="1" ht="12.75">
      <c r="A26" s="4"/>
      <c r="B26" s="5"/>
      <c r="C26" s="5"/>
      <c r="D26" s="5"/>
      <c r="E26" s="4"/>
      <c r="F26" s="4"/>
      <c r="G26" s="4"/>
      <c r="H26" s="4"/>
      <c r="I26" s="4"/>
      <c r="J26" s="5"/>
    </row>
    <row r="27" spans="1:10" ht="12.75">
      <c r="A27" s="196" t="s">
        <v>294</v>
      </c>
      <c r="B27" s="196"/>
      <c r="C27" s="196"/>
      <c r="D27" s="196"/>
      <c r="E27" s="196"/>
      <c r="F27" s="196"/>
      <c r="G27" s="196"/>
      <c r="H27" s="196"/>
      <c r="I27" s="196"/>
      <c r="J27" s="196"/>
    </row>
    <row r="28" ht="10.5">
      <c r="D28" s="8"/>
    </row>
    <row r="29" spans="1:10" ht="12.75" customHeight="1">
      <c r="A29" s="198" t="s">
        <v>4</v>
      </c>
      <c r="B29" s="197" t="s">
        <v>5</v>
      </c>
      <c r="C29" s="197" t="s">
        <v>6</v>
      </c>
      <c r="D29" s="197" t="s">
        <v>721</v>
      </c>
      <c r="E29" s="197" t="s">
        <v>7</v>
      </c>
      <c r="F29" s="198" t="s">
        <v>8</v>
      </c>
      <c r="G29" s="11" t="s">
        <v>287</v>
      </c>
      <c r="H29" s="11" t="s">
        <v>289</v>
      </c>
      <c r="I29" s="11" t="s">
        <v>290</v>
      </c>
      <c r="J29" s="1"/>
    </row>
    <row r="30" spans="1:10" ht="10.5">
      <c r="A30" s="199"/>
      <c r="B30" s="197"/>
      <c r="C30" s="197"/>
      <c r="D30" s="197"/>
      <c r="E30" s="197"/>
      <c r="F30" s="199"/>
      <c r="G30" s="12" t="s">
        <v>9</v>
      </c>
      <c r="H30" s="12" t="s">
        <v>9</v>
      </c>
      <c r="I30" s="12" t="s">
        <v>9</v>
      </c>
      <c r="J30" s="1"/>
    </row>
    <row r="31" spans="1:9" s="54" customFormat="1" ht="15" customHeight="1">
      <c r="A31" s="44">
        <v>1</v>
      </c>
      <c r="B31" s="44" t="s">
        <v>942</v>
      </c>
      <c r="C31" s="44" t="s">
        <v>961</v>
      </c>
      <c r="D31" s="60"/>
      <c r="E31" s="45">
        <v>1996</v>
      </c>
      <c r="F31" s="45" t="s">
        <v>517</v>
      </c>
      <c r="G31" s="46" t="s">
        <v>943</v>
      </c>
      <c r="H31" s="46" t="s">
        <v>944</v>
      </c>
      <c r="I31" s="46" t="s">
        <v>332</v>
      </c>
    </row>
    <row r="32" spans="1:9" s="54" customFormat="1" ht="15" customHeight="1">
      <c r="A32" s="44">
        <v>2</v>
      </c>
      <c r="B32" s="44" t="s">
        <v>945</v>
      </c>
      <c r="C32" s="44" t="s">
        <v>87</v>
      </c>
      <c r="D32" s="60"/>
      <c r="E32" s="45">
        <v>1997</v>
      </c>
      <c r="F32" s="45" t="s">
        <v>517</v>
      </c>
      <c r="G32" s="46" t="s">
        <v>946</v>
      </c>
      <c r="H32" s="46" t="s">
        <v>343</v>
      </c>
      <c r="I32" s="46" t="s">
        <v>947</v>
      </c>
    </row>
    <row r="33" spans="1:9" s="54" customFormat="1" ht="15" customHeight="1">
      <c r="A33" s="44">
        <v>3</v>
      </c>
      <c r="B33" s="44" t="s">
        <v>948</v>
      </c>
      <c r="C33" s="44" t="s">
        <v>87</v>
      </c>
      <c r="D33" s="60"/>
      <c r="E33" s="45">
        <v>1996</v>
      </c>
      <c r="F33" s="45" t="s">
        <v>517</v>
      </c>
      <c r="G33" s="46" t="s">
        <v>362</v>
      </c>
      <c r="H33" s="46" t="s">
        <v>430</v>
      </c>
      <c r="I33" s="46" t="s">
        <v>949</v>
      </c>
    </row>
    <row r="34" spans="1:9" s="54" customFormat="1" ht="15" customHeight="1">
      <c r="A34" s="48">
        <v>4</v>
      </c>
      <c r="B34" s="48" t="s">
        <v>950</v>
      </c>
      <c r="C34" s="48" t="s">
        <v>23</v>
      </c>
      <c r="D34" s="62"/>
      <c r="E34" s="49">
        <v>1997</v>
      </c>
      <c r="F34" s="49" t="s">
        <v>300</v>
      </c>
      <c r="G34" s="50" t="s">
        <v>951</v>
      </c>
      <c r="H34" s="50" t="s">
        <v>952</v>
      </c>
      <c r="I34" s="50" t="s">
        <v>953</v>
      </c>
    </row>
    <row r="35" spans="1:9" s="54" customFormat="1" ht="15" customHeight="1">
      <c r="A35" s="48">
        <v>5</v>
      </c>
      <c r="B35" s="48" t="s">
        <v>954</v>
      </c>
      <c r="C35" s="48" t="s">
        <v>38</v>
      </c>
      <c r="D35" s="62"/>
      <c r="E35" s="49">
        <v>1996</v>
      </c>
      <c r="F35" s="49">
        <v>1</v>
      </c>
      <c r="G35" s="50" t="s">
        <v>955</v>
      </c>
      <c r="H35" s="49"/>
      <c r="I35" s="49"/>
    </row>
    <row r="36" spans="1:9" s="54" customFormat="1" ht="15" customHeight="1">
      <c r="A36" s="48">
        <v>6</v>
      </c>
      <c r="B36" s="48" t="s">
        <v>956</v>
      </c>
      <c r="C36" s="48" t="s">
        <v>23</v>
      </c>
      <c r="D36" s="62"/>
      <c r="E36" s="49">
        <v>1996</v>
      </c>
      <c r="F36" s="49" t="s">
        <v>517</v>
      </c>
      <c r="G36" s="50" t="s">
        <v>957</v>
      </c>
      <c r="H36" s="49"/>
      <c r="I36" s="49"/>
    </row>
    <row r="37" spans="1:9" s="54" customFormat="1" ht="15" customHeight="1">
      <c r="A37" s="48">
        <v>7</v>
      </c>
      <c r="B37" s="48" t="s">
        <v>958</v>
      </c>
      <c r="C37" s="48" t="s">
        <v>963</v>
      </c>
      <c r="D37" s="62"/>
      <c r="E37" s="49">
        <v>1997</v>
      </c>
      <c r="F37" s="49">
        <v>2</v>
      </c>
      <c r="G37" s="50" t="s">
        <v>959</v>
      </c>
      <c r="H37" s="49"/>
      <c r="I37" s="49"/>
    </row>
    <row r="38" spans="1:10" ht="10.5">
      <c r="A38" s="104"/>
      <c r="B38" s="104"/>
      <c r="C38" s="104"/>
      <c r="D38" s="105"/>
      <c r="E38" s="106"/>
      <c r="F38" s="106"/>
      <c r="G38" s="107"/>
      <c r="H38" s="106"/>
      <c r="I38" s="106"/>
      <c r="J38" s="1"/>
    </row>
    <row r="39" spans="1:4" ht="12.75">
      <c r="A39" s="2"/>
      <c r="D39" s="8"/>
    </row>
    <row r="40" spans="1:14" ht="12.75">
      <c r="A40" s="2" t="s">
        <v>295</v>
      </c>
      <c r="D40" s="8"/>
      <c r="E40" s="8"/>
      <c r="F40" s="8"/>
      <c r="G40" s="8"/>
      <c r="H40" s="8"/>
      <c r="I40" s="8"/>
      <c r="K40" s="8"/>
      <c r="L40" s="8"/>
      <c r="M40" s="8"/>
      <c r="N40" s="8"/>
    </row>
    <row r="41" spans="1:14" ht="10.5">
      <c r="A41" s="1"/>
      <c r="D41" s="8"/>
      <c r="E41" s="8"/>
      <c r="F41" s="8"/>
      <c r="G41" s="8"/>
      <c r="H41" s="8"/>
      <c r="I41" s="8"/>
      <c r="K41" s="8"/>
      <c r="L41" s="8"/>
      <c r="M41" s="8"/>
      <c r="N41" s="8"/>
    </row>
    <row r="42" spans="1:14" ht="12.75">
      <c r="A42" s="2" t="s">
        <v>296</v>
      </c>
      <c r="D42" s="8"/>
      <c r="E42" s="8"/>
      <c r="F42" s="8"/>
      <c r="G42" s="8"/>
      <c r="H42" s="8"/>
      <c r="I42" s="8"/>
      <c r="K42" s="8"/>
      <c r="L42" s="8"/>
      <c r="M42" s="8"/>
      <c r="N42" s="8"/>
    </row>
    <row r="43" ht="10.5">
      <c r="A43" s="1"/>
    </row>
    <row r="44" ht="10.5">
      <c r="A44" s="1"/>
    </row>
    <row r="45" ht="10.5">
      <c r="A45" s="1"/>
    </row>
    <row r="46" ht="10.5">
      <c r="A46" s="1"/>
    </row>
    <row r="47" ht="10.5">
      <c r="A47" s="1"/>
    </row>
    <row r="48" ht="10.5">
      <c r="A48" s="1"/>
    </row>
    <row r="49" ht="10.5">
      <c r="A49" s="1"/>
    </row>
    <row r="50" ht="10.5">
      <c r="A50" s="1"/>
    </row>
    <row r="51" ht="10.5">
      <c r="A51" s="1"/>
    </row>
    <row r="52" ht="10.5">
      <c r="A52" s="1"/>
    </row>
    <row r="53" ht="10.5">
      <c r="A53" s="1"/>
    </row>
    <row r="54" ht="10.5">
      <c r="A54" s="1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</sheetData>
  <sheetProtection/>
  <mergeCells count="20">
    <mergeCell ref="J8:J9"/>
    <mergeCell ref="A25:J25"/>
    <mergeCell ref="A27:J27"/>
    <mergeCell ref="A29:A30"/>
    <mergeCell ref="B29:B30"/>
    <mergeCell ref="C29:C30"/>
    <mergeCell ref="D29:D30"/>
    <mergeCell ref="E29:E30"/>
    <mergeCell ref="F29:F30"/>
    <mergeCell ref="A8:A9"/>
    <mergeCell ref="B8:B9"/>
    <mergeCell ref="C8:C9"/>
    <mergeCell ref="D8:D9"/>
    <mergeCell ref="E8:E9"/>
    <mergeCell ref="A1:J1"/>
    <mergeCell ref="A2:J2"/>
    <mergeCell ref="A3:D3"/>
    <mergeCell ref="F3:J3"/>
    <mergeCell ref="A4:J4"/>
    <mergeCell ref="A6:J6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5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6.00390625" style="7" bestFit="1" customWidth="1"/>
    <col min="2" max="2" width="21.140625" style="22" bestFit="1" customWidth="1"/>
    <col min="3" max="3" width="22.57421875" style="22" bestFit="1" customWidth="1"/>
    <col min="4" max="4" width="5.57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8" bestFit="1" customWidth="1"/>
    <col min="10" max="10" width="6.28125" style="8" bestFit="1" customWidth="1"/>
    <col min="11" max="16384" width="9.14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5"/>
      <c r="F3" s="5"/>
      <c r="G3" s="194" t="s">
        <v>487</v>
      </c>
      <c r="H3" s="194"/>
      <c r="I3" s="194"/>
      <c r="J3" s="5"/>
    </row>
    <row r="4" spans="1:10" s="2" customFormat="1" ht="12.75">
      <c r="A4" s="195" t="s">
        <v>975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6"/>
      <c r="C5" s="6"/>
      <c r="D5" s="5"/>
      <c r="E5" s="5"/>
      <c r="F5" s="5"/>
      <c r="G5" s="5"/>
      <c r="H5" s="5"/>
      <c r="I5" s="5"/>
      <c r="J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ht="10.5">
      <c r="A9" s="13">
        <v>1</v>
      </c>
      <c r="B9" s="24" t="s">
        <v>839</v>
      </c>
      <c r="C9" s="24" t="s">
        <v>23</v>
      </c>
      <c r="D9" s="14">
        <v>1998</v>
      </c>
      <c r="E9" s="14" t="s">
        <v>300</v>
      </c>
      <c r="F9" s="14">
        <v>1</v>
      </c>
      <c r="G9" s="14">
        <v>1</v>
      </c>
      <c r="H9" s="14">
        <v>6</v>
      </c>
      <c r="I9" s="14">
        <v>5</v>
      </c>
      <c r="J9" s="14">
        <v>6</v>
      </c>
    </row>
    <row r="10" spans="1:10" ht="10.5">
      <c r="A10" s="13">
        <v>2</v>
      </c>
      <c r="B10" s="24" t="s">
        <v>834</v>
      </c>
      <c r="C10" s="24" t="s">
        <v>29</v>
      </c>
      <c r="D10" s="14">
        <v>1998</v>
      </c>
      <c r="E10" s="14" t="s">
        <v>300</v>
      </c>
      <c r="F10" s="14">
        <v>10</v>
      </c>
      <c r="G10" s="14">
        <v>6</v>
      </c>
      <c r="H10" s="14">
        <v>4</v>
      </c>
      <c r="I10" s="14">
        <v>3</v>
      </c>
      <c r="J10" s="14">
        <v>9</v>
      </c>
    </row>
    <row r="11" spans="1:10" ht="10.5">
      <c r="A11" s="13">
        <v>3</v>
      </c>
      <c r="B11" s="24" t="s">
        <v>848</v>
      </c>
      <c r="C11" s="24" t="s">
        <v>38</v>
      </c>
      <c r="D11" s="14">
        <v>1999</v>
      </c>
      <c r="E11" s="14" t="s">
        <v>300</v>
      </c>
      <c r="F11" s="14">
        <v>11</v>
      </c>
      <c r="G11" s="14">
        <v>7</v>
      </c>
      <c r="H11" s="14">
        <v>10</v>
      </c>
      <c r="I11" s="14">
        <v>9</v>
      </c>
      <c r="J11" s="14">
        <v>16</v>
      </c>
    </row>
    <row r="12" spans="1:10" ht="10.5">
      <c r="A12" s="17">
        <v>4</v>
      </c>
      <c r="B12" s="56" t="s">
        <v>842</v>
      </c>
      <c r="C12" s="56" t="s">
        <v>23</v>
      </c>
      <c r="D12" s="18">
        <v>1999</v>
      </c>
      <c r="E12" s="18" t="s">
        <v>300</v>
      </c>
      <c r="F12" s="18">
        <v>14</v>
      </c>
      <c r="G12" s="18">
        <v>10</v>
      </c>
      <c r="H12" s="18">
        <v>7</v>
      </c>
      <c r="I12" s="18">
        <v>6</v>
      </c>
      <c r="J12" s="18">
        <v>16</v>
      </c>
    </row>
    <row r="13" spans="1:10" ht="10.5">
      <c r="A13" s="17">
        <v>5</v>
      </c>
      <c r="B13" s="56" t="s">
        <v>830</v>
      </c>
      <c r="C13" s="56" t="s">
        <v>38</v>
      </c>
      <c r="D13" s="18">
        <v>1998</v>
      </c>
      <c r="E13" s="18" t="s">
        <v>300</v>
      </c>
      <c r="F13" s="18">
        <v>19</v>
      </c>
      <c r="G13" s="18">
        <v>14</v>
      </c>
      <c r="H13" s="18">
        <v>3</v>
      </c>
      <c r="I13" s="18">
        <v>2</v>
      </c>
      <c r="J13" s="18">
        <v>16</v>
      </c>
    </row>
    <row r="14" spans="1:10" ht="10.5">
      <c r="A14" s="17">
        <v>6</v>
      </c>
      <c r="B14" s="56" t="s">
        <v>850</v>
      </c>
      <c r="C14" s="56" t="s">
        <v>334</v>
      </c>
      <c r="D14" s="18">
        <v>1999</v>
      </c>
      <c r="E14" s="18">
        <v>1</v>
      </c>
      <c r="F14" s="18">
        <v>13</v>
      </c>
      <c r="G14" s="18">
        <v>9</v>
      </c>
      <c r="H14" s="18">
        <v>11</v>
      </c>
      <c r="I14" s="18">
        <v>10</v>
      </c>
      <c r="J14" s="18">
        <v>19</v>
      </c>
    </row>
    <row r="15" spans="1:10" ht="10.5">
      <c r="A15" s="17">
        <v>7</v>
      </c>
      <c r="B15" s="56" t="s">
        <v>864</v>
      </c>
      <c r="C15" s="56" t="s">
        <v>17</v>
      </c>
      <c r="D15" s="18">
        <v>1999</v>
      </c>
      <c r="E15" s="18" t="s">
        <v>300</v>
      </c>
      <c r="F15" s="18">
        <v>4</v>
      </c>
      <c r="G15" s="18">
        <v>2</v>
      </c>
      <c r="H15" s="18">
        <v>19</v>
      </c>
      <c r="I15" s="18">
        <v>17</v>
      </c>
      <c r="J15" s="18">
        <v>19</v>
      </c>
    </row>
    <row r="16" spans="1:10" ht="10.5">
      <c r="A16" s="17">
        <v>8</v>
      </c>
      <c r="B16" s="56" t="s">
        <v>868</v>
      </c>
      <c r="C16" s="56" t="s">
        <v>334</v>
      </c>
      <c r="D16" s="18">
        <v>1999</v>
      </c>
      <c r="E16" s="18">
        <v>1</v>
      </c>
      <c r="F16" s="18">
        <v>8</v>
      </c>
      <c r="G16" s="18">
        <v>4</v>
      </c>
      <c r="H16" s="18">
        <v>21</v>
      </c>
      <c r="I16" s="18">
        <v>19</v>
      </c>
      <c r="J16" s="18">
        <v>23</v>
      </c>
    </row>
    <row r="17" spans="1:10" ht="10.5">
      <c r="A17" s="17">
        <v>9</v>
      </c>
      <c r="B17" s="56" t="s">
        <v>844</v>
      </c>
      <c r="C17" s="56" t="s">
        <v>23</v>
      </c>
      <c r="D17" s="18">
        <v>1998</v>
      </c>
      <c r="E17" s="18">
        <v>1</v>
      </c>
      <c r="F17" s="18">
        <v>22</v>
      </c>
      <c r="G17" s="18">
        <v>17</v>
      </c>
      <c r="H17" s="18">
        <v>8</v>
      </c>
      <c r="I17" s="18">
        <v>7</v>
      </c>
      <c r="J17" s="18">
        <v>24</v>
      </c>
    </row>
    <row r="18" spans="1:10" ht="10.5">
      <c r="A18" s="17">
        <v>10</v>
      </c>
      <c r="B18" s="56" t="s">
        <v>836</v>
      </c>
      <c r="C18" s="56" t="s">
        <v>23</v>
      </c>
      <c r="D18" s="18">
        <v>1999</v>
      </c>
      <c r="E18" s="18" t="s">
        <v>300</v>
      </c>
      <c r="F18" s="18">
        <v>26</v>
      </c>
      <c r="G18" s="18">
        <v>21</v>
      </c>
      <c r="H18" s="18">
        <v>5</v>
      </c>
      <c r="I18" s="18">
        <v>4</v>
      </c>
      <c r="J18" s="18">
        <v>25</v>
      </c>
    </row>
    <row r="19" spans="1:10" ht="10.5">
      <c r="A19" s="17">
        <v>11</v>
      </c>
      <c r="B19" s="56" t="s">
        <v>877</v>
      </c>
      <c r="C19" s="56" t="s">
        <v>11</v>
      </c>
      <c r="D19" s="18">
        <v>1998</v>
      </c>
      <c r="E19" s="18" t="s">
        <v>300</v>
      </c>
      <c r="F19" s="18">
        <v>9</v>
      </c>
      <c r="G19" s="18">
        <v>5</v>
      </c>
      <c r="H19" s="18">
        <v>27</v>
      </c>
      <c r="I19" s="18">
        <v>23</v>
      </c>
      <c r="J19" s="18">
        <v>28</v>
      </c>
    </row>
    <row r="20" spans="1:10" ht="10.5">
      <c r="A20" s="17">
        <v>12</v>
      </c>
      <c r="B20" s="56" t="s">
        <v>821</v>
      </c>
      <c r="C20" s="56" t="s">
        <v>11</v>
      </c>
      <c r="D20" s="18">
        <v>1998</v>
      </c>
      <c r="E20" s="18" t="s">
        <v>300</v>
      </c>
      <c r="F20" s="18">
        <v>33</v>
      </c>
      <c r="G20" s="18">
        <v>28</v>
      </c>
      <c r="H20" s="18">
        <v>2</v>
      </c>
      <c r="I20" s="18">
        <v>2</v>
      </c>
      <c r="J20" s="18">
        <v>30</v>
      </c>
    </row>
    <row r="21" spans="1:10" ht="10.5">
      <c r="A21" s="17">
        <v>13</v>
      </c>
      <c r="B21" s="56" t="s">
        <v>846</v>
      </c>
      <c r="C21" s="56" t="s">
        <v>11</v>
      </c>
      <c r="D21" s="18">
        <v>1998</v>
      </c>
      <c r="E21" s="18">
        <v>1</v>
      </c>
      <c r="F21" s="18">
        <v>28</v>
      </c>
      <c r="G21" s="18">
        <v>23</v>
      </c>
      <c r="H21" s="18">
        <v>9</v>
      </c>
      <c r="I21" s="18">
        <v>8</v>
      </c>
      <c r="J21" s="18">
        <v>31</v>
      </c>
    </row>
    <row r="22" spans="1:10" ht="10.5">
      <c r="A22" s="17">
        <v>14</v>
      </c>
      <c r="B22" s="56" t="s">
        <v>862</v>
      </c>
      <c r="C22" s="56" t="s">
        <v>38</v>
      </c>
      <c r="D22" s="18">
        <v>1998</v>
      </c>
      <c r="E22" s="18">
        <v>2</v>
      </c>
      <c r="F22" s="18">
        <v>21</v>
      </c>
      <c r="G22" s="18">
        <v>16</v>
      </c>
      <c r="H22" s="18">
        <v>18</v>
      </c>
      <c r="I22" s="18">
        <v>16</v>
      </c>
      <c r="J22" s="18">
        <v>32</v>
      </c>
    </row>
    <row r="23" spans="1:10" ht="10.5">
      <c r="A23" s="17">
        <v>15</v>
      </c>
      <c r="B23" s="56" t="s">
        <v>855</v>
      </c>
      <c r="C23" s="56" t="s">
        <v>29</v>
      </c>
      <c r="D23" s="18">
        <v>1998</v>
      </c>
      <c r="E23" s="18">
        <v>1</v>
      </c>
      <c r="F23" s="18">
        <v>24</v>
      </c>
      <c r="G23" s="18">
        <v>19</v>
      </c>
      <c r="H23" s="18">
        <v>14</v>
      </c>
      <c r="I23" s="18">
        <v>13</v>
      </c>
      <c r="J23" s="18">
        <v>32</v>
      </c>
    </row>
    <row r="24" spans="1:10" ht="10.5">
      <c r="A24" s="17">
        <v>16</v>
      </c>
      <c r="B24" s="56" t="s">
        <v>879</v>
      </c>
      <c r="C24" s="56" t="s">
        <v>461</v>
      </c>
      <c r="D24" s="18">
        <v>1998</v>
      </c>
      <c r="E24" s="18" t="s">
        <v>300</v>
      </c>
      <c r="F24" s="18">
        <v>12</v>
      </c>
      <c r="G24" s="18">
        <v>8</v>
      </c>
      <c r="H24" s="18">
        <v>28</v>
      </c>
      <c r="I24" s="18">
        <v>24</v>
      </c>
      <c r="J24" s="18">
        <v>32</v>
      </c>
    </row>
    <row r="25" spans="1:10" ht="10.5">
      <c r="A25" s="17">
        <v>17</v>
      </c>
      <c r="B25" s="56" t="s">
        <v>856</v>
      </c>
      <c r="C25" s="56" t="s">
        <v>129</v>
      </c>
      <c r="D25" s="18">
        <v>1999</v>
      </c>
      <c r="E25" s="18">
        <v>1</v>
      </c>
      <c r="F25" s="18">
        <v>25</v>
      </c>
      <c r="G25" s="18">
        <v>20</v>
      </c>
      <c r="H25" s="18">
        <v>15</v>
      </c>
      <c r="I25" s="18">
        <v>14</v>
      </c>
      <c r="J25" s="18">
        <v>34</v>
      </c>
    </row>
    <row r="26" spans="1:10" ht="10.5">
      <c r="A26" s="17">
        <v>18</v>
      </c>
      <c r="B26" s="56" t="s">
        <v>871</v>
      </c>
      <c r="C26" s="56" t="s">
        <v>129</v>
      </c>
      <c r="D26" s="18">
        <v>1999</v>
      </c>
      <c r="E26" s="18" t="s">
        <v>300</v>
      </c>
      <c r="F26" s="18">
        <v>18</v>
      </c>
      <c r="G26" s="18">
        <v>13</v>
      </c>
      <c r="H26" s="18">
        <v>23</v>
      </c>
      <c r="I26" s="18">
        <v>21</v>
      </c>
      <c r="J26" s="18">
        <v>34</v>
      </c>
    </row>
    <row r="27" spans="1:10" ht="10.5">
      <c r="A27" s="17">
        <v>19</v>
      </c>
      <c r="B27" s="56" t="s">
        <v>894</v>
      </c>
      <c r="C27" s="56" t="s">
        <v>29</v>
      </c>
      <c r="D27" s="18">
        <v>1999</v>
      </c>
      <c r="E27" s="18">
        <v>1</v>
      </c>
      <c r="F27" s="18">
        <v>5</v>
      </c>
      <c r="G27" s="18">
        <v>3</v>
      </c>
      <c r="H27" s="18">
        <v>37</v>
      </c>
      <c r="I27" s="18">
        <v>33</v>
      </c>
      <c r="J27" s="18">
        <v>36</v>
      </c>
    </row>
    <row r="28" spans="1:10" ht="10.5">
      <c r="A28" s="17">
        <v>20</v>
      </c>
      <c r="B28" s="56" t="s">
        <v>853</v>
      </c>
      <c r="C28" s="56" t="s">
        <v>83</v>
      </c>
      <c r="D28" s="18">
        <v>1998</v>
      </c>
      <c r="E28" s="18">
        <v>1</v>
      </c>
      <c r="F28" s="18">
        <v>31</v>
      </c>
      <c r="G28" s="18">
        <v>26</v>
      </c>
      <c r="H28" s="18">
        <v>13</v>
      </c>
      <c r="I28" s="18">
        <v>12</v>
      </c>
      <c r="J28" s="18">
        <v>38</v>
      </c>
    </row>
    <row r="29" spans="1:10" ht="10.5">
      <c r="A29" s="17">
        <v>21</v>
      </c>
      <c r="B29" s="56" t="s">
        <v>873</v>
      </c>
      <c r="C29" s="56" t="s">
        <v>38</v>
      </c>
      <c r="D29" s="18">
        <v>1998</v>
      </c>
      <c r="E29" s="18">
        <v>3</v>
      </c>
      <c r="F29" s="18">
        <v>23</v>
      </c>
      <c r="G29" s="18">
        <v>18</v>
      </c>
      <c r="H29" s="18">
        <v>25</v>
      </c>
      <c r="I29" s="18">
        <v>22</v>
      </c>
      <c r="J29" s="18">
        <v>40</v>
      </c>
    </row>
    <row r="30" spans="1:10" ht="10.5">
      <c r="A30" s="17">
        <v>22</v>
      </c>
      <c r="B30" s="56" t="s">
        <v>860</v>
      </c>
      <c r="C30" s="56" t="s">
        <v>76</v>
      </c>
      <c r="D30" s="18">
        <v>1999</v>
      </c>
      <c r="E30" s="18">
        <v>1</v>
      </c>
      <c r="F30" s="18">
        <v>30</v>
      </c>
      <c r="G30" s="18">
        <v>25</v>
      </c>
      <c r="H30" s="18">
        <v>17</v>
      </c>
      <c r="I30" s="18">
        <v>15</v>
      </c>
      <c r="J30" s="18">
        <v>40</v>
      </c>
    </row>
    <row r="31" spans="1:10" ht="10.5">
      <c r="A31" s="17">
        <v>23</v>
      </c>
      <c r="B31" s="56" t="s">
        <v>886</v>
      </c>
      <c r="C31" s="56" t="s">
        <v>17</v>
      </c>
      <c r="D31" s="18">
        <v>1999</v>
      </c>
      <c r="E31" s="18">
        <v>1</v>
      </c>
      <c r="F31" s="18">
        <v>17</v>
      </c>
      <c r="G31" s="18">
        <v>12</v>
      </c>
      <c r="H31" s="18">
        <v>32</v>
      </c>
      <c r="I31" s="18">
        <v>28</v>
      </c>
      <c r="J31" s="18">
        <v>40</v>
      </c>
    </row>
    <row r="32" spans="1:10" ht="10.5">
      <c r="A32" s="17">
        <v>24</v>
      </c>
      <c r="B32" s="56" t="s">
        <v>870</v>
      </c>
      <c r="C32" s="56" t="s">
        <v>98</v>
      </c>
      <c r="D32" s="18">
        <v>1998</v>
      </c>
      <c r="E32" s="18">
        <v>2</v>
      </c>
      <c r="F32" s="18">
        <v>27</v>
      </c>
      <c r="G32" s="18">
        <v>22</v>
      </c>
      <c r="H32" s="18">
        <v>22</v>
      </c>
      <c r="I32" s="18">
        <v>20</v>
      </c>
      <c r="J32" s="18">
        <v>42</v>
      </c>
    </row>
    <row r="33" spans="1:10" ht="10.5">
      <c r="A33" s="17">
        <v>25</v>
      </c>
      <c r="B33" s="56" t="s">
        <v>866</v>
      </c>
      <c r="C33" s="56" t="s">
        <v>23</v>
      </c>
      <c r="D33" s="18">
        <v>1999</v>
      </c>
      <c r="E33" s="18">
        <v>1</v>
      </c>
      <c r="F33" s="18">
        <v>29</v>
      </c>
      <c r="G33" s="18">
        <v>24</v>
      </c>
      <c r="H33" s="18">
        <v>20</v>
      </c>
      <c r="I33" s="18">
        <v>18</v>
      </c>
      <c r="J33" s="18">
        <v>42</v>
      </c>
    </row>
    <row r="34" spans="1:10" ht="10.5">
      <c r="A34" s="17">
        <v>26</v>
      </c>
      <c r="B34" s="56" t="s">
        <v>884</v>
      </c>
      <c r="C34" s="56" t="s">
        <v>129</v>
      </c>
      <c r="D34" s="18">
        <v>1999</v>
      </c>
      <c r="E34" s="18">
        <v>1</v>
      </c>
      <c r="F34" s="18">
        <v>20</v>
      </c>
      <c r="G34" s="18">
        <v>15</v>
      </c>
      <c r="H34" s="18">
        <v>31</v>
      </c>
      <c r="I34" s="18">
        <v>27</v>
      </c>
      <c r="J34" s="18">
        <v>42</v>
      </c>
    </row>
    <row r="35" spans="1:10" ht="10.5">
      <c r="A35" s="17">
        <v>27</v>
      </c>
      <c r="B35" s="56" t="s">
        <v>890</v>
      </c>
      <c r="C35" s="56" t="s">
        <v>38</v>
      </c>
      <c r="D35" s="18">
        <v>1999</v>
      </c>
      <c r="E35" s="18">
        <v>1</v>
      </c>
      <c r="F35" s="18">
        <v>15</v>
      </c>
      <c r="G35" s="18">
        <v>11</v>
      </c>
      <c r="H35" s="18">
        <v>35</v>
      </c>
      <c r="I35" s="18">
        <v>31</v>
      </c>
      <c r="J35" s="18">
        <v>42</v>
      </c>
    </row>
    <row r="36" spans="1:10" ht="10.5">
      <c r="A36" s="17">
        <v>28</v>
      </c>
      <c r="B36" s="56" t="s">
        <v>852</v>
      </c>
      <c r="C36" s="56" t="s">
        <v>38</v>
      </c>
      <c r="D36" s="18">
        <v>1998</v>
      </c>
      <c r="E36" s="18">
        <v>1</v>
      </c>
      <c r="F36" s="18">
        <v>39</v>
      </c>
      <c r="G36" s="18">
        <v>34</v>
      </c>
      <c r="H36" s="18">
        <v>12</v>
      </c>
      <c r="I36" s="18">
        <v>11</v>
      </c>
      <c r="J36" s="18">
        <v>45</v>
      </c>
    </row>
    <row r="37" spans="1:10" ht="10.5">
      <c r="A37" s="17">
        <v>29</v>
      </c>
      <c r="B37" s="56" t="s">
        <v>883</v>
      </c>
      <c r="C37" s="56" t="s">
        <v>29</v>
      </c>
      <c r="D37" s="18">
        <v>1999</v>
      </c>
      <c r="E37" s="18">
        <v>2</v>
      </c>
      <c r="F37" s="18">
        <v>32</v>
      </c>
      <c r="G37" s="18">
        <v>27</v>
      </c>
      <c r="H37" s="18">
        <v>30</v>
      </c>
      <c r="I37" s="18">
        <v>26</v>
      </c>
      <c r="J37" s="18">
        <v>53</v>
      </c>
    </row>
    <row r="38" spans="1:10" ht="10.5">
      <c r="A38" s="17">
        <v>30</v>
      </c>
      <c r="B38" s="56" t="s">
        <v>881</v>
      </c>
      <c r="C38" s="56" t="s">
        <v>498</v>
      </c>
      <c r="D38" s="18">
        <v>1998</v>
      </c>
      <c r="E38" s="18">
        <v>1</v>
      </c>
      <c r="F38" s="18">
        <v>34</v>
      </c>
      <c r="G38" s="18">
        <v>29</v>
      </c>
      <c r="H38" s="18">
        <v>29</v>
      </c>
      <c r="I38" s="18">
        <v>25</v>
      </c>
      <c r="J38" s="18">
        <v>54</v>
      </c>
    </row>
    <row r="39" spans="1:10" ht="10.5">
      <c r="A39" s="17">
        <v>31</v>
      </c>
      <c r="B39" s="56" t="s">
        <v>888</v>
      </c>
      <c r="C39" s="56" t="s">
        <v>87</v>
      </c>
      <c r="D39" s="18">
        <v>1998</v>
      </c>
      <c r="E39" s="18">
        <v>2</v>
      </c>
      <c r="F39" s="18">
        <v>35</v>
      </c>
      <c r="G39" s="18">
        <v>30</v>
      </c>
      <c r="H39" s="18">
        <v>34</v>
      </c>
      <c r="I39" s="18">
        <v>30</v>
      </c>
      <c r="J39" s="18">
        <v>60</v>
      </c>
    </row>
    <row r="40" spans="1:10" ht="10.5">
      <c r="A40" s="17">
        <v>32</v>
      </c>
      <c r="B40" s="56" t="s">
        <v>887</v>
      </c>
      <c r="C40" s="56" t="s">
        <v>38</v>
      </c>
      <c r="D40" s="18">
        <v>1998</v>
      </c>
      <c r="E40" s="18">
        <v>2</v>
      </c>
      <c r="F40" s="18">
        <v>36</v>
      </c>
      <c r="G40" s="18">
        <v>31</v>
      </c>
      <c r="H40" s="18">
        <v>33</v>
      </c>
      <c r="I40" s="18">
        <v>29</v>
      </c>
      <c r="J40" s="18">
        <v>60</v>
      </c>
    </row>
    <row r="41" spans="1:10" ht="10.5">
      <c r="A41" s="17">
        <v>33</v>
      </c>
      <c r="B41" s="56" t="s">
        <v>892</v>
      </c>
      <c r="C41" s="56" t="s">
        <v>76</v>
      </c>
      <c r="D41" s="18">
        <v>1999</v>
      </c>
      <c r="E41" s="18">
        <v>2</v>
      </c>
      <c r="F41" s="18">
        <v>37</v>
      </c>
      <c r="G41" s="18">
        <v>32</v>
      </c>
      <c r="H41" s="18">
        <v>36</v>
      </c>
      <c r="I41" s="18">
        <v>32</v>
      </c>
      <c r="J41" s="18">
        <v>64</v>
      </c>
    </row>
    <row r="42" spans="1:10" ht="10.5">
      <c r="A42" s="17">
        <v>34</v>
      </c>
      <c r="B42" s="56" t="s">
        <v>900</v>
      </c>
      <c r="C42" s="56" t="s">
        <v>29</v>
      </c>
      <c r="D42" s="18">
        <v>1999</v>
      </c>
      <c r="E42" s="18">
        <v>2</v>
      </c>
      <c r="F42" s="18">
        <v>38</v>
      </c>
      <c r="G42" s="18">
        <v>33</v>
      </c>
      <c r="H42" s="18">
        <v>40</v>
      </c>
      <c r="I42" s="18">
        <v>35</v>
      </c>
      <c r="J42" s="18">
        <v>68</v>
      </c>
    </row>
    <row r="43" spans="1:10" ht="10.5">
      <c r="A43" s="17">
        <v>35</v>
      </c>
      <c r="B43" s="56" t="s">
        <v>896</v>
      </c>
      <c r="C43" s="56" t="s">
        <v>42</v>
      </c>
      <c r="D43" s="18">
        <v>1999</v>
      </c>
      <c r="E43" s="18">
        <v>1</v>
      </c>
      <c r="F43" s="18">
        <v>40</v>
      </c>
      <c r="G43" s="18">
        <v>35</v>
      </c>
      <c r="H43" s="18">
        <v>38</v>
      </c>
      <c r="I43" s="18">
        <v>34</v>
      </c>
      <c r="J43" s="18">
        <v>69</v>
      </c>
    </row>
    <row r="44" spans="1:10" ht="10.5">
      <c r="A44" s="17">
        <v>36</v>
      </c>
      <c r="B44" s="56" t="s">
        <v>902</v>
      </c>
      <c r="C44" s="56" t="s">
        <v>133</v>
      </c>
      <c r="D44" s="18">
        <v>1999</v>
      </c>
      <c r="E44" s="18">
        <v>3</v>
      </c>
      <c r="F44" s="18">
        <v>41</v>
      </c>
      <c r="G44" s="18">
        <v>36</v>
      </c>
      <c r="H44" s="18">
        <v>41</v>
      </c>
      <c r="I44" s="18">
        <v>36</v>
      </c>
      <c r="J44" s="18">
        <v>72</v>
      </c>
    </row>
    <row r="45" ht="10.5">
      <c r="A45" s="1"/>
    </row>
    <row r="46" spans="1:9" s="2" customFormat="1" ht="12.75">
      <c r="A46" s="195" t="s">
        <v>977</v>
      </c>
      <c r="B46" s="195"/>
      <c r="C46" s="195"/>
      <c r="D46" s="195"/>
      <c r="E46" s="195"/>
      <c r="F46" s="195"/>
      <c r="G46" s="195"/>
      <c r="H46" s="195"/>
      <c r="I46" s="195"/>
    </row>
    <row r="47" spans="1:9" s="2" customFormat="1" ht="12.75">
      <c r="A47" s="4"/>
      <c r="B47" s="6"/>
      <c r="C47" s="6"/>
      <c r="D47" s="5"/>
      <c r="E47" s="5"/>
      <c r="F47" s="5"/>
      <c r="G47" s="5"/>
      <c r="H47" s="5"/>
      <c r="I47" s="5"/>
    </row>
    <row r="48" ht="10.5">
      <c r="J48" s="1"/>
    </row>
    <row r="49" spans="1:10" ht="12.75" customHeight="1">
      <c r="A49" s="198" t="s">
        <v>4</v>
      </c>
      <c r="B49" s="198" t="s">
        <v>5</v>
      </c>
      <c r="C49" s="198" t="s">
        <v>6</v>
      </c>
      <c r="D49" s="200" t="s">
        <v>7</v>
      </c>
      <c r="E49" s="198" t="s">
        <v>8</v>
      </c>
      <c r="F49" s="201" t="s">
        <v>282</v>
      </c>
      <c r="G49" s="202"/>
      <c r="H49" s="201" t="s">
        <v>283</v>
      </c>
      <c r="I49" s="202"/>
      <c r="J49" s="198" t="s">
        <v>9</v>
      </c>
    </row>
    <row r="50" spans="1:10" ht="10.5">
      <c r="A50" s="199"/>
      <c r="B50" s="199"/>
      <c r="C50" s="199"/>
      <c r="D50" s="200"/>
      <c r="E50" s="199"/>
      <c r="F50" s="10" t="s">
        <v>4</v>
      </c>
      <c r="G50" s="10" t="s">
        <v>284</v>
      </c>
      <c r="H50" s="10" t="s">
        <v>4</v>
      </c>
      <c r="I50" s="10" t="s">
        <v>284</v>
      </c>
      <c r="J50" s="199"/>
    </row>
    <row r="51" spans="1:10" ht="10.5">
      <c r="A51" s="13">
        <v>1</v>
      </c>
      <c r="B51" s="24" t="s">
        <v>767</v>
      </c>
      <c r="C51" s="24" t="s">
        <v>334</v>
      </c>
      <c r="D51" s="14">
        <v>1998</v>
      </c>
      <c r="E51" s="14" t="s">
        <v>300</v>
      </c>
      <c r="F51" s="14">
        <v>3</v>
      </c>
      <c r="G51" s="14">
        <v>3</v>
      </c>
      <c r="H51" s="14">
        <v>3</v>
      </c>
      <c r="I51" s="14">
        <v>2</v>
      </c>
      <c r="J51" s="13">
        <v>5</v>
      </c>
    </row>
    <row r="52" spans="1:10" ht="10.5">
      <c r="A52" s="13">
        <v>2</v>
      </c>
      <c r="B52" s="24" t="s">
        <v>780</v>
      </c>
      <c r="C52" s="24" t="s">
        <v>23</v>
      </c>
      <c r="D52" s="14">
        <v>1998</v>
      </c>
      <c r="E52" s="14" t="s">
        <v>300</v>
      </c>
      <c r="F52" s="14">
        <v>2</v>
      </c>
      <c r="G52" s="14">
        <v>2</v>
      </c>
      <c r="H52" s="14">
        <v>6</v>
      </c>
      <c r="I52" s="14">
        <v>5</v>
      </c>
      <c r="J52" s="13">
        <v>7</v>
      </c>
    </row>
    <row r="53" spans="1:10" ht="10.5">
      <c r="A53" s="13">
        <v>3</v>
      </c>
      <c r="B53" s="24" t="s">
        <v>785</v>
      </c>
      <c r="C53" s="24" t="s">
        <v>17</v>
      </c>
      <c r="D53" s="14">
        <v>1998</v>
      </c>
      <c r="E53" s="14" t="s">
        <v>300</v>
      </c>
      <c r="F53" s="14">
        <v>1</v>
      </c>
      <c r="G53" s="14">
        <v>1</v>
      </c>
      <c r="H53" s="14">
        <v>8</v>
      </c>
      <c r="I53" s="14">
        <v>7</v>
      </c>
      <c r="J53" s="13">
        <v>8</v>
      </c>
    </row>
    <row r="54" spans="1:10" ht="10.5">
      <c r="A54" s="17">
        <v>4</v>
      </c>
      <c r="B54" s="56" t="s">
        <v>772</v>
      </c>
      <c r="C54" s="56" t="s">
        <v>23</v>
      </c>
      <c r="D54" s="18">
        <v>1998</v>
      </c>
      <c r="E54" s="18" t="s">
        <v>300</v>
      </c>
      <c r="F54" s="18">
        <v>9</v>
      </c>
      <c r="G54" s="18">
        <v>7</v>
      </c>
      <c r="H54" s="18">
        <v>4</v>
      </c>
      <c r="I54" s="18">
        <v>3</v>
      </c>
      <c r="J54" s="17">
        <v>10</v>
      </c>
    </row>
    <row r="55" spans="1:10" ht="10.5">
      <c r="A55" s="17">
        <v>5</v>
      </c>
      <c r="B55" s="56" t="s">
        <v>791</v>
      </c>
      <c r="C55" s="56" t="s">
        <v>11</v>
      </c>
      <c r="D55" s="18">
        <v>1999</v>
      </c>
      <c r="E55" s="18">
        <v>1</v>
      </c>
      <c r="F55" s="18">
        <v>6</v>
      </c>
      <c r="G55" s="18">
        <v>4</v>
      </c>
      <c r="H55" s="18">
        <v>11</v>
      </c>
      <c r="I55" s="18">
        <v>10</v>
      </c>
      <c r="J55" s="17">
        <v>14</v>
      </c>
    </row>
    <row r="56" spans="1:10" ht="10.5">
      <c r="A56" s="17">
        <v>6</v>
      </c>
      <c r="B56" s="56" t="s">
        <v>795</v>
      </c>
      <c r="C56" s="56" t="s">
        <v>11</v>
      </c>
      <c r="D56" s="18">
        <v>1999</v>
      </c>
      <c r="E56" s="18">
        <v>1</v>
      </c>
      <c r="F56" s="18">
        <v>7</v>
      </c>
      <c r="G56" s="18">
        <v>5</v>
      </c>
      <c r="H56" s="18">
        <v>13</v>
      </c>
      <c r="I56" s="18">
        <v>12</v>
      </c>
      <c r="J56" s="17">
        <v>17</v>
      </c>
    </row>
    <row r="57" spans="1:10" ht="10.5">
      <c r="A57" s="17">
        <v>7</v>
      </c>
      <c r="B57" s="56" t="s">
        <v>789</v>
      </c>
      <c r="C57" s="56" t="s">
        <v>23</v>
      </c>
      <c r="D57" s="18">
        <v>1998</v>
      </c>
      <c r="E57" s="18" t="s">
        <v>300</v>
      </c>
      <c r="F57" s="18">
        <v>11</v>
      </c>
      <c r="G57" s="18">
        <v>9</v>
      </c>
      <c r="H57" s="18">
        <v>10</v>
      </c>
      <c r="I57" s="18">
        <v>9</v>
      </c>
      <c r="J57" s="17">
        <v>18</v>
      </c>
    </row>
    <row r="58" spans="1:10" ht="10.5">
      <c r="A58" s="17">
        <v>8</v>
      </c>
      <c r="B58" s="56" t="s">
        <v>782</v>
      </c>
      <c r="C58" s="56" t="s">
        <v>83</v>
      </c>
      <c r="D58" s="18">
        <v>1999</v>
      </c>
      <c r="E58" s="18" t="s">
        <v>300</v>
      </c>
      <c r="F58" s="18">
        <v>17</v>
      </c>
      <c r="G58" s="18" t="s">
        <v>750</v>
      </c>
      <c r="H58" s="18">
        <v>7</v>
      </c>
      <c r="I58" s="18">
        <v>6</v>
      </c>
      <c r="J58" s="17" t="s">
        <v>976</v>
      </c>
    </row>
    <row r="59" spans="1:10" ht="10.5">
      <c r="A59" s="17">
        <v>9</v>
      </c>
      <c r="B59" s="56" t="s">
        <v>798</v>
      </c>
      <c r="C59" s="56" t="s">
        <v>334</v>
      </c>
      <c r="D59" s="18">
        <v>1998</v>
      </c>
      <c r="E59" s="18" t="s">
        <v>300</v>
      </c>
      <c r="F59" s="18">
        <v>10</v>
      </c>
      <c r="G59" s="18">
        <v>8</v>
      </c>
      <c r="H59" s="18">
        <v>15</v>
      </c>
      <c r="I59" s="18">
        <v>14</v>
      </c>
      <c r="J59" s="17">
        <v>22</v>
      </c>
    </row>
    <row r="60" spans="1:10" ht="10.5">
      <c r="A60" s="17">
        <v>10</v>
      </c>
      <c r="B60" s="56" t="s">
        <v>761</v>
      </c>
      <c r="C60" s="56" t="s">
        <v>334</v>
      </c>
      <c r="D60" s="18">
        <v>1998</v>
      </c>
      <c r="E60" s="18" t="s">
        <v>300</v>
      </c>
      <c r="F60" s="18">
        <v>23</v>
      </c>
      <c r="G60" s="18">
        <v>21</v>
      </c>
      <c r="H60" s="18">
        <v>1</v>
      </c>
      <c r="I60" s="18">
        <v>1</v>
      </c>
      <c r="J60" s="17">
        <v>22</v>
      </c>
    </row>
    <row r="61" spans="1:10" ht="10.5">
      <c r="A61" s="17">
        <v>11</v>
      </c>
      <c r="B61" s="56" t="s">
        <v>787</v>
      </c>
      <c r="C61" s="56" t="s">
        <v>29</v>
      </c>
      <c r="D61" s="18">
        <v>1999</v>
      </c>
      <c r="E61" s="18">
        <v>1</v>
      </c>
      <c r="F61" s="18">
        <v>20</v>
      </c>
      <c r="G61" s="18">
        <v>18</v>
      </c>
      <c r="H61" s="18">
        <v>9</v>
      </c>
      <c r="I61" s="18">
        <v>8</v>
      </c>
      <c r="J61" s="17">
        <v>26</v>
      </c>
    </row>
    <row r="62" spans="1:10" ht="10.5">
      <c r="A62" s="17">
        <v>12</v>
      </c>
      <c r="B62" s="56" t="s">
        <v>793</v>
      </c>
      <c r="C62" s="56" t="s">
        <v>17</v>
      </c>
      <c r="D62" s="18">
        <v>1999</v>
      </c>
      <c r="E62" s="18">
        <v>1</v>
      </c>
      <c r="F62" s="18">
        <v>17</v>
      </c>
      <c r="G62" s="18" t="s">
        <v>750</v>
      </c>
      <c r="H62" s="18">
        <v>12</v>
      </c>
      <c r="I62" s="18">
        <v>11</v>
      </c>
      <c r="J62" s="17" t="s">
        <v>724</v>
      </c>
    </row>
    <row r="63" spans="1:10" ht="10.5">
      <c r="A63" s="17">
        <v>13</v>
      </c>
      <c r="B63" s="56" t="s">
        <v>800</v>
      </c>
      <c r="C63" s="56" t="s">
        <v>133</v>
      </c>
      <c r="D63" s="18">
        <v>1999</v>
      </c>
      <c r="E63" s="18">
        <v>1</v>
      </c>
      <c r="F63" s="18">
        <v>14</v>
      </c>
      <c r="G63" s="18">
        <v>12</v>
      </c>
      <c r="H63" s="18">
        <v>16</v>
      </c>
      <c r="I63" s="18">
        <v>15</v>
      </c>
      <c r="J63" s="17">
        <v>27</v>
      </c>
    </row>
    <row r="64" spans="1:10" ht="10.5">
      <c r="A64" s="17">
        <v>14</v>
      </c>
      <c r="B64" s="56" t="s">
        <v>777</v>
      </c>
      <c r="C64" s="56" t="s">
        <v>23</v>
      </c>
      <c r="D64" s="18">
        <v>1999</v>
      </c>
      <c r="E64" s="18" t="s">
        <v>300</v>
      </c>
      <c r="F64" s="18">
        <v>26</v>
      </c>
      <c r="G64" s="18">
        <v>23</v>
      </c>
      <c r="H64" s="18">
        <v>5</v>
      </c>
      <c r="I64" s="18">
        <v>4</v>
      </c>
      <c r="J64" s="17">
        <v>27</v>
      </c>
    </row>
    <row r="65" spans="1:10" ht="10.5">
      <c r="A65" s="17">
        <v>15</v>
      </c>
      <c r="B65" s="56" t="s">
        <v>804</v>
      </c>
      <c r="C65" s="56" t="s">
        <v>29</v>
      </c>
      <c r="D65" s="18">
        <v>1999</v>
      </c>
      <c r="E65" s="18">
        <v>1</v>
      </c>
      <c r="F65" s="18">
        <v>13</v>
      </c>
      <c r="G65" s="18">
        <v>11</v>
      </c>
      <c r="H65" s="18">
        <v>18</v>
      </c>
      <c r="I65" s="18">
        <v>17</v>
      </c>
      <c r="J65" s="17">
        <v>28</v>
      </c>
    </row>
    <row r="66" spans="1:10" ht="10.5">
      <c r="A66" s="17">
        <v>16</v>
      </c>
      <c r="B66" s="56" t="s">
        <v>808</v>
      </c>
      <c r="C66" s="56" t="s">
        <v>29</v>
      </c>
      <c r="D66" s="18">
        <v>1998</v>
      </c>
      <c r="E66" s="18">
        <v>1</v>
      </c>
      <c r="F66" s="18">
        <v>12</v>
      </c>
      <c r="G66" s="18">
        <v>10</v>
      </c>
      <c r="H66" s="18">
        <v>20</v>
      </c>
      <c r="I66" s="18">
        <v>19</v>
      </c>
      <c r="J66" s="17">
        <v>29</v>
      </c>
    </row>
    <row r="67" spans="1:10" ht="10.5">
      <c r="A67" s="17">
        <v>17</v>
      </c>
      <c r="B67" s="56" t="s">
        <v>816</v>
      </c>
      <c r="C67" s="56" t="s">
        <v>42</v>
      </c>
      <c r="D67" s="18">
        <v>1999</v>
      </c>
      <c r="E67" s="18">
        <v>1</v>
      </c>
      <c r="F67" s="18">
        <v>8</v>
      </c>
      <c r="G67" s="18">
        <v>6</v>
      </c>
      <c r="H67" s="18">
        <v>24</v>
      </c>
      <c r="I67" s="18">
        <v>23</v>
      </c>
      <c r="J67" s="17">
        <v>29</v>
      </c>
    </row>
    <row r="68" spans="1:10" ht="10.5">
      <c r="A68" s="17">
        <v>18</v>
      </c>
      <c r="B68" s="56" t="s">
        <v>797</v>
      </c>
      <c r="C68" s="56" t="s">
        <v>23</v>
      </c>
      <c r="D68" s="18">
        <v>1999</v>
      </c>
      <c r="E68" s="18">
        <v>1</v>
      </c>
      <c r="F68" s="18">
        <v>21</v>
      </c>
      <c r="G68" s="18">
        <v>19</v>
      </c>
      <c r="H68" s="18">
        <v>14</v>
      </c>
      <c r="I68" s="18">
        <v>13</v>
      </c>
      <c r="J68" s="17">
        <v>32</v>
      </c>
    </row>
    <row r="69" spans="1:10" ht="10.5">
      <c r="A69" s="17">
        <v>19</v>
      </c>
      <c r="B69" s="56" t="s">
        <v>802</v>
      </c>
      <c r="C69" s="56" t="s">
        <v>498</v>
      </c>
      <c r="D69" s="18">
        <v>1999</v>
      </c>
      <c r="E69" s="18">
        <v>1</v>
      </c>
      <c r="F69" s="18">
        <v>19</v>
      </c>
      <c r="G69" s="18">
        <v>17</v>
      </c>
      <c r="H69" s="18">
        <v>17</v>
      </c>
      <c r="I69" s="18">
        <v>16</v>
      </c>
      <c r="J69" s="17">
        <v>33</v>
      </c>
    </row>
    <row r="70" spans="1:10" ht="10.5">
      <c r="A70" s="17">
        <v>20</v>
      </c>
      <c r="B70" s="56" t="s">
        <v>810</v>
      </c>
      <c r="C70" s="56" t="s">
        <v>38</v>
      </c>
      <c r="D70" s="18">
        <v>1998</v>
      </c>
      <c r="E70" s="18">
        <v>1</v>
      </c>
      <c r="F70" s="18">
        <v>16</v>
      </c>
      <c r="G70" s="18">
        <v>14</v>
      </c>
      <c r="H70" s="18">
        <v>21</v>
      </c>
      <c r="I70" s="18">
        <v>20</v>
      </c>
      <c r="J70" s="17">
        <v>34</v>
      </c>
    </row>
    <row r="71" spans="1:10" ht="10.5">
      <c r="A71" s="17">
        <v>21</v>
      </c>
      <c r="B71" s="56" t="s">
        <v>806</v>
      </c>
      <c r="C71" s="56" t="s">
        <v>133</v>
      </c>
      <c r="D71" s="18">
        <v>1999</v>
      </c>
      <c r="E71" s="18">
        <v>1</v>
      </c>
      <c r="F71" s="18">
        <v>22</v>
      </c>
      <c r="G71" s="18">
        <v>20</v>
      </c>
      <c r="H71" s="18">
        <v>19</v>
      </c>
      <c r="I71" s="18">
        <v>18</v>
      </c>
      <c r="J71" s="17">
        <v>38</v>
      </c>
    </row>
    <row r="72" spans="1:10" ht="10.5">
      <c r="A72" s="17">
        <v>22</v>
      </c>
      <c r="B72" s="56" t="s">
        <v>819</v>
      </c>
      <c r="C72" s="56" t="s">
        <v>129</v>
      </c>
      <c r="D72" s="18">
        <v>1998</v>
      </c>
      <c r="E72" s="18">
        <v>2</v>
      </c>
      <c r="F72" s="18">
        <v>15</v>
      </c>
      <c r="G72" s="18">
        <v>13</v>
      </c>
      <c r="H72" s="18">
        <v>26</v>
      </c>
      <c r="I72" s="18">
        <v>25</v>
      </c>
      <c r="J72" s="17">
        <v>38</v>
      </c>
    </row>
    <row r="73" spans="1:10" ht="10.5">
      <c r="A73" s="17">
        <v>23</v>
      </c>
      <c r="B73" s="56" t="s">
        <v>812</v>
      </c>
      <c r="C73" s="56" t="s">
        <v>38</v>
      </c>
      <c r="D73" s="18">
        <v>1998</v>
      </c>
      <c r="E73" s="18">
        <v>3</v>
      </c>
      <c r="F73" s="18">
        <v>27</v>
      </c>
      <c r="G73" s="18">
        <v>24</v>
      </c>
      <c r="H73" s="18">
        <v>22</v>
      </c>
      <c r="I73" s="18">
        <v>21</v>
      </c>
      <c r="J73" s="17">
        <v>45</v>
      </c>
    </row>
    <row r="74" spans="1:10" ht="10.5">
      <c r="A74" s="17">
        <v>24</v>
      </c>
      <c r="B74" s="56" t="s">
        <v>817</v>
      </c>
      <c r="C74" s="56" t="s">
        <v>38</v>
      </c>
      <c r="D74" s="18">
        <v>1999</v>
      </c>
      <c r="E74" s="18">
        <v>2</v>
      </c>
      <c r="F74" s="18">
        <v>25</v>
      </c>
      <c r="G74" s="18">
        <v>22</v>
      </c>
      <c r="H74" s="18">
        <v>25</v>
      </c>
      <c r="I74" s="18">
        <v>24</v>
      </c>
      <c r="J74" s="17">
        <v>46</v>
      </c>
    </row>
    <row r="75" spans="1:10" ht="10.5">
      <c r="A75" s="17">
        <v>25</v>
      </c>
      <c r="B75" s="56" t="s">
        <v>814</v>
      </c>
      <c r="C75" s="56" t="s">
        <v>87</v>
      </c>
      <c r="D75" s="18">
        <v>1998</v>
      </c>
      <c r="E75" s="18">
        <v>2</v>
      </c>
      <c r="F75" s="18">
        <v>28</v>
      </c>
      <c r="G75" s="18">
        <v>25</v>
      </c>
      <c r="H75" s="18">
        <v>23</v>
      </c>
      <c r="I75" s="18">
        <v>22</v>
      </c>
      <c r="J75" s="17">
        <v>47</v>
      </c>
    </row>
    <row r="76" spans="1:10" ht="10.5">
      <c r="A76" s="1"/>
      <c r="J76" s="1"/>
    </row>
    <row r="77" spans="1:14" ht="12.75">
      <c r="A77" s="2" t="s">
        <v>295</v>
      </c>
      <c r="B77" s="1"/>
      <c r="C77" s="1"/>
      <c r="K77" s="8"/>
      <c r="L77" s="8"/>
      <c r="M77" s="8"/>
      <c r="N77" s="8"/>
    </row>
    <row r="78" spans="1:14" ht="10.5">
      <c r="A78" s="1"/>
      <c r="B78" s="1"/>
      <c r="C78" s="1"/>
      <c r="K78" s="8"/>
      <c r="L78" s="8"/>
      <c r="M78" s="8"/>
      <c r="N78" s="8"/>
    </row>
    <row r="79" spans="1:14" ht="12.75">
      <c r="A79" s="2" t="s">
        <v>296</v>
      </c>
      <c r="B79" s="1"/>
      <c r="C79" s="1"/>
      <c r="K79" s="8"/>
      <c r="L79" s="8"/>
      <c r="M79" s="8"/>
      <c r="N79" s="8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</sheetData>
  <sheetProtection/>
  <mergeCells count="22">
    <mergeCell ref="E49:E50"/>
    <mergeCell ref="F49:G49"/>
    <mergeCell ref="H49:I49"/>
    <mergeCell ref="J49:J50"/>
    <mergeCell ref="F7:G7"/>
    <mergeCell ref="H7:I7"/>
    <mergeCell ref="J7:J8"/>
    <mergeCell ref="A46:I46"/>
    <mergeCell ref="A49:A50"/>
    <mergeCell ref="B49:B50"/>
    <mergeCell ref="C49:C50"/>
    <mergeCell ref="D49:D50"/>
    <mergeCell ref="A7:A8"/>
    <mergeCell ref="B7:B8"/>
    <mergeCell ref="C7:C8"/>
    <mergeCell ref="D7:D8"/>
    <mergeCell ref="E7:E8"/>
    <mergeCell ref="A1:I1"/>
    <mergeCell ref="A2:I2"/>
    <mergeCell ref="A3:D3"/>
    <mergeCell ref="G3:I3"/>
    <mergeCell ref="A4:I4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4"/>
  <sheetViews>
    <sheetView zoomScalePageLayoutView="0" workbookViewId="0" topLeftCell="A10">
      <selection activeCell="A23" sqref="A23:IV30"/>
    </sheetView>
  </sheetViews>
  <sheetFormatPr defaultColWidth="9.140625" defaultRowHeight="15"/>
  <cols>
    <col min="1" max="1" width="6.00390625" style="7" bestFit="1" customWidth="1"/>
    <col min="2" max="3" width="25.57421875" style="22" bestFit="1" customWidth="1"/>
    <col min="4" max="4" width="6.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8" bestFit="1" customWidth="1"/>
    <col min="10" max="10" width="6.28125" style="8" bestFit="1" customWidth="1"/>
    <col min="11" max="16384" width="9.14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5">
      <c r="A3" s="193" t="s">
        <v>2</v>
      </c>
      <c r="B3" s="193"/>
      <c r="C3" s="193"/>
      <c r="D3" s="193"/>
      <c r="E3" s="5"/>
      <c r="F3" s="5"/>
      <c r="G3" s="194" t="s">
        <v>487</v>
      </c>
      <c r="H3" s="194"/>
      <c r="I3" s="194"/>
      <c r="J3" s="220"/>
    </row>
    <row r="4" spans="1:10" s="2" customFormat="1" ht="15">
      <c r="A4" s="195" t="s">
        <v>978</v>
      </c>
      <c r="B4" s="195"/>
      <c r="C4" s="195"/>
      <c r="D4" s="195"/>
      <c r="E4" s="195"/>
      <c r="F4" s="195"/>
      <c r="G4" s="195"/>
      <c r="H4" s="195"/>
      <c r="I4" s="195"/>
      <c r="J4" s="221"/>
    </row>
    <row r="5" spans="1:10" s="2" customFormat="1" ht="12.75">
      <c r="A5" s="4"/>
      <c r="B5" s="6"/>
      <c r="C5" s="6"/>
      <c r="D5" s="5"/>
      <c r="E5" s="5"/>
      <c r="F5" s="5"/>
      <c r="G5" s="5"/>
      <c r="H5" s="5"/>
      <c r="I5" s="5"/>
      <c r="J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s="54" customFormat="1" ht="15.75" customHeight="1">
      <c r="A9" s="44">
        <v>1</v>
      </c>
      <c r="B9" s="59" t="s">
        <v>926</v>
      </c>
      <c r="C9" s="59" t="s">
        <v>334</v>
      </c>
      <c r="D9" s="60">
        <v>1997</v>
      </c>
      <c r="E9" s="60" t="s">
        <v>300</v>
      </c>
      <c r="F9" s="60">
        <v>3</v>
      </c>
      <c r="G9" s="60">
        <v>1</v>
      </c>
      <c r="H9" s="60">
        <v>6</v>
      </c>
      <c r="I9" s="60">
        <v>6</v>
      </c>
      <c r="J9" s="60">
        <v>7</v>
      </c>
    </row>
    <row r="10" spans="1:10" s="54" customFormat="1" ht="15.75" customHeight="1">
      <c r="A10" s="44">
        <v>2</v>
      </c>
      <c r="B10" s="59" t="s">
        <v>919</v>
      </c>
      <c r="C10" s="59" t="s">
        <v>23</v>
      </c>
      <c r="D10" s="60">
        <v>1996</v>
      </c>
      <c r="E10" s="60" t="s">
        <v>517</v>
      </c>
      <c r="F10" s="60">
        <v>7</v>
      </c>
      <c r="G10" s="60">
        <v>4</v>
      </c>
      <c r="H10" s="60">
        <v>4</v>
      </c>
      <c r="I10" s="60">
        <v>4</v>
      </c>
      <c r="J10" s="60">
        <v>8</v>
      </c>
    </row>
    <row r="11" spans="1:10" s="54" customFormat="1" ht="15.75" customHeight="1">
      <c r="A11" s="44">
        <v>3</v>
      </c>
      <c r="B11" s="59" t="s">
        <v>914</v>
      </c>
      <c r="C11" s="59" t="s">
        <v>334</v>
      </c>
      <c r="D11" s="60">
        <v>1996</v>
      </c>
      <c r="E11" s="60" t="s">
        <v>517</v>
      </c>
      <c r="F11" s="60">
        <v>8</v>
      </c>
      <c r="G11" s="60">
        <v>5</v>
      </c>
      <c r="H11" s="60">
        <v>3</v>
      </c>
      <c r="I11" s="60">
        <v>3</v>
      </c>
      <c r="J11" s="60">
        <v>8</v>
      </c>
    </row>
    <row r="12" spans="1:10" s="54" customFormat="1" ht="15.75" customHeight="1">
      <c r="A12" s="48">
        <v>4</v>
      </c>
      <c r="B12" s="61" t="s">
        <v>929</v>
      </c>
      <c r="C12" s="61" t="s">
        <v>11</v>
      </c>
      <c r="D12" s="62">
        <v>1997</v>
      </c>
      <c r="E12" s="62" t="s">
        <v>300</v>
      </c>
      <c r="F12" s="62">
        <v>4</v>
      </c>
      <c r="G12" s="62">
        <v>2</v>
      </c>
      <c r="H12" s="62">
        <v>8</v>
      </c>
      <c r="I12" s="62">
        <v>7</v>
      </c>
      <c r="J12" s="62">
        <v>9</v>
      </c>
    </row>
    <row r="13" spans="1:10" s="54" customFormat="1" ht="15.75" customHeight="1">
      <c r="A13" s="48">
        <v>5</v>
      </c>
      <c r="B13" s="61" t="s">
        <v>923</v>
      </c>
      <c r="C13" s="61" t="s">
        <v>38</v>
      </c>
      <c r="D13" s="62">
        <v>1997</v>
      </c>
      <c r="E13" s="62">
        <v>1</v>
      </c>
      <c r="F13" s="62">
        <v>9</v>
      </c>
      <c r="G13" s="62">
        <v>6</v>
      </c>
      <c r="H13" s="62">
        <v>5</v>
      </c>
      <c r="I13" s="62">
        <v>5</v>
      </c>
      <c r="J13" s="62">
        <v>11</v>
      </c>
    </row>
    <row r="14" spans="1:10" s="54" customFormat="1" ht="15.75" customHeight="1">
      <c r="A14" s="48">
        <v>6</v>
      </c>
      <c r="B14" s="61" t="s">
        <v>934</v>
      </c>
      <c r="C14" s="61" t="s">
        <v>38</v>
      </c>
      <c r="D14" s="62">
        <v>1996</v>
      </c>
      <c r="E14" s="62" t="s">
        <v>517</v>
      </c>
      <c r="F14" s="62">
        <v>5</v>
      </c>
      <c r="G14" s="62">
        <v>3</v>
      </c>
      <c r="H14" s="62">
        <v>10</v>
      </c>
      <c r="I14" s="62">
        <v>9</v>
      </c>
      <c r="J14" s="62">
        <v>12</v>
      </c>
    </row>
    <row r="15" spans="1:10" s="54" customFormat="1" ht="15.75" customHeight="1">
      <c r="A15" s="48">
        <v>7</v>
      </c>
      <c r="B15" s="61" t="s">
        <v>909</v>
      </c>
      <c r="C15" s="61" t="s">
        <v>29</v>
      </c>
      <c r="D15" s="62">
        <v>1997</v>
      </c>
      <c r="E15" s="62" t="s">
        <v>517</v>
      </c>
      <c r="F15" s="62">
        <v>13</v>
      </c>
      <c r="G15" s="62">
        <v>10</v>
      </c>
      <c r="H15" s="62">
        <v>2</v>
      </c>
      <c r="I15" s="62">
        <v>2</v>
      </c>
      <c r="J15" s="62">
        <v>12</v>
      </c>
    </row>
    <row r="16" spans="1:10" s="54" customFormat="1" ht="15.75" customHeight="1">
      <c r="A16" s="48">
        <v>8</v>
      </c>
      <c r="B16" s="61" t="s">
        <v>906</v>
      </c>
      <c r="C16" s="61" t="s">
        <v>23</v>
      </c>
      <c r="D16" s="62">
        <v>1997</v>
      </c>
      <c r="E16" s="62">
        <v>1</v>
      </c>
      <c r="F16" s="62">
        <v>15</v>
      </c>
      <c r="G16" s="62">
        <v>11</v>
      </c>
      <c r="H16" s="62">
        <v>1</v>
      </c>
      <c r="I16" s="62">
        <v>1</v>
      </c>
      <c r="J16" s="62">
        <v>12</v>
      </c>
    </row>
    <row r="17" spans="1:10" s="54" customFormat="1" ht="15.75" customHeight="1">
      <c r="A17" s="48">
        <v>9</v>
      </c>
      <c r="B17" s="61" t="s">
        <v>932</v>
      </c>
      <c r="C17" s="61" t="s">
        <v>29</v>
      </c>
      <c r="D17" s="62">
        <v>1996</v>
      </c>
      <c r="E17" s="62">
        <v>1</v>
      </c>
      <c r="F17" s="62">
        <v>11</v>
      </c>
      <c r="G17" s="62">
        <v>8</v>
      </c>
      <c r="H17" s="62">
        <v>9</v>
      </c>
      <c r="I17" s="62">
        <v>8</v>
      </c>
      <c r="J17" s="62">
        <v>16</v>
      </c>
    </row>
    <row r="18" spans="1:10" s="54" customFormat="1" ht="15.75" customHeight="1">
      <c r="A18" s="48">
        <v>10</v>
      </c>
      <c r="B18" s="61" t="s">
        <v>935</v>
      </c>
      <c r="C18" s="61" t="s">
        <v>29</v>
      </c>
      <c r="D18" s="62">
        <v>1997</v>
      </c>
      <c r="E18" s="62" t="s">
        <v>300</v>
      </c>
      <c r="F18" s="62">
        <v>10</v>
      </c>
      <c r="G18" s="62">
        <v>7</v>
      </c>
      <c r="H18" s="62">
        <v>11</v>
      </c>
      <c r="I18" s="62">
        <v>10</v>
      </c>
      <c r="J18" s="62">
        <v>17</v>
      </c>
    </row>
    <row r="19" spans="1:10" s="54" customFormat="1" ht="15.75" customHeight="1">
      <c r="A19" s="48">
        <v>11</v>
      </c>
      <c r="B19" s="61" t="s">
        <v>936</v>
      </c>
      <c r="C19" s="61" t="s">
        <v>461</v>
      </c>
      <c r="D19" s="62">
        <v>1997</v>
      </c>
      <c r="E19" s="62">
        <v>1</v>
      </c>
      <c r="F19" s="62">
        <v>12</v>
      </c>
      <c r="G19" s="62">
        <v>9</v>
      </c>
      <c r="H19" s="62">
        <v>12</v>
      </c>
      <c r="I19" s="62">
        <v>11</v>
      </c>
      <c r="J19" s="62">
        <v>20</v>
      </c>
    </row>
    <row r="20" spans="1:10" s="54" customFormat="1" ht="15.75" customHeight="1">
      <c r="A20" s="48">
        <v>12</v>
      </c>
      <c r="B20" s="61" t="s">
        <v>938</v>
      </c>
      <c r="C20" s="61" t="s">
        <v>497</v>
      </c>
      <c r="D20" s="62">
        <v>1996</v>
      </c>
      <c r="E20" s="62">
        <v>2</v>
      </c>
      <c r="F20" s="62">
        <v>16</v>
      </c>
      <c r="G20" s="62">
        <v>12</v>
      </c>
      <c r="H20" s="62">
        <v>13</v>
      </c>
      <c r="I20" s="62">
        <v>12</v>
      </c>
      <c r="J20" s="62">
        <v>24</v>
      </c>
    </row>
    <row r="21" spans="1:10" s="54" customFormat="1" ht="15.75" customHeight="1">
      <c r="A21" s="48">
        <v>13</v>
      </c>
      <c r="B21" s="61" t="s">
        <v>940</v>
      </c>
      <c r="C21" s="61" t="s">
        <v>498</v>
      </c>
      <c r="D21" s="62">
        <v>1997</v>
      </c>
      <c r="E21" s="62">
        <v>1</v>
      </c>
      <c r="F21" s="62">
        <v>18</v>
      </c>
      <c r="G21" s="62">
        <v>13</v>
      </c>
      <c r="H21" s="62">
        <v>14</v>
      </c>
      <c r="I21" s="62">
        <v>13</v>
      </c>
      <c r="J21" s="62">
        <v>26</v>
      </c>
    </row>
    <row r="22" ht="10.5">
      <c r="A22" s="1"/>
    </row>
    <row r="23" spans="1:11" s="2" customFormat="1" ht="12.75">
      <c r="A23" s="195" t="s">
        <v>979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pans="1:11" s="2" customFormat="1" ht="12.75">
      <c r="A24" s="4"/>
      <c r="B24" s="6"/>
      <c r="C24" s="6"/>
      <c r="D24" s="5"/>
      <c r="E24" s="5"/>
      <c r="F24" s="5"/>
      <c r="G24" s="5"/>
      <c r="H24" s="5"/>
      <c r="I24" s="5"/>
      <c r="J24" s="5"/>
      <c r="K24" s="5"/>
    </row>
    <row r="25" ht="10.5">
      <c r="K25" s="8"/>
    </row>
    <row r="26" spans="1:10" ht="12.75" customHeight="1">
      <c r="A26" s="198" t="s">
        <v>4</v>
      </c>
      <c r="B26" s="198" t="s">
        <v>5</v>
      </c>
      <c r="C26" s="198" t="s">
        <v>6</v>
      </c>
      <c r="D26" s="200" t="s">
        <v>7</v>
      </c>
      <c r="E26" s="198" t="s">
        <v>8</v>
      </c>
      <c r="F26" s="201" t="s">
        <v>282</v>
      </c>
      <c r="G26" s="202"/>
      <c r="H26" s="201" t="s">
        <v>283</v>
      </c>
      <c r="I26" s="202"/>
      <c r="J26" s="198" t="s">
        <v>9</v>
      </c>
    </row>
    <row r="27" spans="1:10" ht="10.5">
      <c r="A27" s="199"/>
      <c r="B27" s="199"/>
      <c r="C27" s="199"/>
      <c r="D27" s="200"/>
      <c r="E27" s="199"/>
      <c r="F27" s="10" t="s">
        <v>4</v>
      </c>
      <c r="G27" s="10" t="s">
        <v>284</v>
      </c>
      <c r="H27" s="10" t="s">
        <v>4</v>
      </c>
      <c r="I27" s="10" t="s">
        <v>284</v>
      </c>
      <c r="J27" s="199"/>
    </row>
    <row r="28" spans="1:10" s="54" customFormat="1" ht="16.5" customHeight="1">
      <c r="A28" s="44">
        <v>1</v>
      </c>
      <c r="B28" s="59" t="s">
        <v>945</v>
      </c>
      <c r="C28" s="59" t="s">
        <v>87</v>
      </c>
      <c r="D28" s="60">
        <v>1997</v>
      </c>
      <c r="E28" s="60" t="s">
        <v>517</v>
      </c>
      <c r="F28" s="60">
        <v>1</v>
      </c>
      <c r="G28" s="60">
        <v>1</v>
      </c>
      <c r="H28" s="60">
        <v>2</v>
      </c>
      <c r="I28" s="60">
        <v>2</v>
      </c>
      <c r="J28" s="60">
        <v>3</v>
      </c>
    </row>
    <row r="29" spans="1:10" s="54" customFormat="1" ht="16.5" customHeight="1">
      <c r="A29" s="44">
        <v>2</v>
      </c>
      <c r="B29" s="59" t="s">
        <v>942</v>
      </c>
      <c r="C29" s="59" t="s">
        <v>11</v>
      </c>
      <c r="D29" s="60">
        <v>1996</v>
      </c>
      <c r="E29" s="60" t="s">
        <v>517</v>
      </c>
      <c r="F29" s="60">
        <v>6</v>
      </c>
      <c r="G29" s="60">
        <v>3</v>
      </c>
      <c r="H29" s="60">
        <v>1</v>
      </c>
      <c r="I29" s="60">
        <v>1</v>
      </c>
      <c r="J29" s="60">
        <v>4</v>
      </c>
    </row>
    <row r="30" spans="1:10" s="54" customFormat="1" ht="16.5" customHeight="1">
      <c r="A30" s="44">
        <v>3</v>
      </c>
      <c r="B30" s="59" t="s">
        <v>948</v>
      </c>
      <c r="C30" s="59" t="s">
        <v>87</v>
      </c>
      <c r="D30" s="60">
        <v>1996</v>
      </c>
      <c r="E30" s="60" t="s">
        <v>517</v>
      </c>
      <c r="F30" s="60">
        <v>9</v>
      </c>
      <c r="G30" s="60">
        <v>5</v>
      </c>
      <c r="H30" s="60">
        <v>3</v>
      </c>
      <c r="I30" s="60">
        <v>3</v>
      </c>
      <c r="J30" s="60">
        <v>8</v>
      </c>
    </row>
    <row r="31" spans="1:10" s="54" customFormat="1" ht="16.5" customHeight="1">
      <c r="A31" s="48">
        <v>4</v>
      </c>
      <c r="B31" s="61" t="s">
        <v>956</v>
      </c>
      <c r="C31" s="61" t="s">
        <v>23</v>
      </c>
      <c r="D31" s="62">
        <v>1996</v>
      </c>
      <c r="E31" s="62" t="s">
        <v>517</v>
      </c>
      <c r="F31" s="62">
        <v>5</v>
      </c>
      <c r="G31" s="62">
        <v>2</v>
      </c>
      <c r="H31" s="62">
        <v>6</v>
      </c>
      <c r="I31" s="62">
        <v>6</v>
      </c>
      <c r="J31" s="62">
        <v>8</v>
      </c>
    </row>
    <row r="32" spans="1:10" s="54" customFormat="1" ht="16.5" customHeight="1">
      <c r="A32" s="48">
        <v>5</v>
      </c>
      <c r="B32" s="61" t="s">
        <v>954</v>
      </c>
      <c r="C32" s="61" t="s">
        <v>38</v>
      </c>
      <c r="D32" s="62">
        <v>1996</v>
      </c>
      <c r="E32" s="62">
        <v>1</v>
      </c>
      <c r="F32" s="62">
        <v>8</v>
      </c>
      <c r="G32" s="62">
        <v>4</v>
      </c>
      <c r="H32" s="62">
        <v>5</v>
      </c>
      <c r="I32" s="62">
        <v>5</v>
      </c>
      <c r="J32" s="62">
        <v>9</v>
      </c>
    </row>
    <row r="33" spans="1:10" s="54" customFormat="1" ht="16.5" customHeight="1">
      <c r="A33" s="48">
        <v>6</v>
      </c>
      <c r="B33" s="61" t="s">
        <v>950</v>
      </c>
      <c r="C33" s="61" t="s">
        <v>23</v>
      </c>
      <c r="D33" s="62">
        <v>1997</v>
      </c>
      <c r="E33" s="62" t="s">
        <v>300</v>
      </c>
      <c r="F33" s="62">
        <v>10</v>
      </c>
      <c r="G33" s="62">
        <v>6</v>
      </c>
      <c r="H33" s="62">
        <v>4</v>
      </c>
      <c r="I33" s="62">
        <v>4</v>
      </c>
      <c r="J33" s="62">
        <v>10</v>
      </c>
    </row>
    <row r="34" spans="1:10" s="54" customFormat="1" ht="16.5" customHeight="1">
      <c r="A34" s="48">
        <v>7</v>
      </c>
      <c r="B34" s="61" t="s">
        <v>958</v>
      </c>
      <c r="C34" s="61" t="s">
        <v>42</v>
      </c>
      <c r="D34" s="62">
        <v>1997</v>
      </c>
      <c r="E34" s="62">
        <v>2</v>
      </c>
      <c r="F34" s="62">
        <v>13</v>
      </c>
      <c r="G34" s="62">
        <v>7</v>
      </c>
      <c r="H34" s="62">
        <v>7</v>
      </c>
      <c r="I34" s="62">
        <v>7</v>
      </c>
      <c r="J34" s="62">
        <v>14</v>
      </c>
    </row>
    <row r="35" spans="1:10" ht="10.5">
      <c r="A35" s="104"/>
      <c r="B35" s="109"/>
      <c r="C35" s="109"/>
      <c r="D35" s="105"/>
      <c r="E35" s="105"/>
      <c r="F35" s="105"/>
      <c r="G35" s="105"/>
      <c r="H35" s="105"/>
      <c r="I35" s="105"/>
      <c r="J35" s="105"/>
    </row>
    <row r="36" spans="1:10" ht="10.5">
      <c r="A36" s="104"/>
      <c r="B36" s="109"/>
      <c r="C36" s="109"/>
      <c r="D36" s="105"/>
      <c r="E36" s="105"/>
      <c r="F36" s="105"/>
      <c r="G36" s="105"/>
      <c r="H36" s="105"/>
      <c r="I36" s="105"/>
      <c r="J36" s="105"/>
    </row>
    <row r="37" ht="10.5">
      <c r="A37" s="1"/>
    </row>
    <row r="38" ht="10.5">
      <c r="A38" s="1"/>
    </row>
    <row r="39" spans="1:14" ht="12.75">
      <c r="A39" s="2" t="s">
        <v>295</v>
      </c>
      <c r="B39" s="1"/>
      <c r="C39" s="1"/>
      <c r="K39" s="8"/>
      <c r="L39" s="8"/>
      <c r="M39" s="8"/>
      <c r="N39" s="8"/>
    </row>
    <row r="40" spans="1:14" ht="10.5">
      <c r="A40" s="1"/>
      <c r="B40" s="1"/>
      <c r="C40" s="1"/>
      <c r="K40" s="8"/>
      <c r="L40" s="8"/>
      <c r="M40" s="8"/>
      <c r="N40" s="8"/>
    </row>
    <row r="41" spans="1:14" ht="12.75">
      <c r="A41" s="2" t="s">
        <v>296</v>
      </c>
      <c r="B41" s="1"/>
      <c r="C41" s="1"/>
      <c r="K41" s="8"/>
      <c r="L41" s="8"/>
      <c r="M41" s="8"/>
      <c r="N41" s="8"/>
    </row>
    <row r="42" ht="10.5">
      <c r="A42" s="1"/>
    </row>
    <row r="43" ht="10.5">
      <c r="A43" s="1"/>
    </row>
    <row r="44" ht="10.5">
      <c r="A44" s="1"/>
    </row>
    <row r="45" ht="10.5">
      <c r="A45" s="1"/>
    </row>
    <row r="46" ht="10.5">
      <c r="A46" s="1"/>
    </row>
    <row r="47" ht="10.5">
      <c r="A47" s="1"/>
    </row>
    <row r="48" ht="10.5">
      <c r="A48" s="1"/>
    </row>
    <row r="49" ht="10.5">
      <c r="A49" s="1"/>
    </row>
    <row r="50" ht="10.5">
      <c r="A50" s="1"/>
    </row>
    <row r="51" ht="10.5">
      <c r="A51" s="1"/>
    </row>
    <row r="52" ht="10.5">
      <c r="A52" s="1"/>
    </row>
    <row r="53" ht="10.5">
      <c r="A53" s="1"/>
    </row>
    <row r="54" ht="10.5">
      <c r="A54" s="1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  <row r="1042" ht="10.5">
      <c r="A1042" s="1"/>
    </row>
    <row r="1043" ht="10.5">
      <c r="A1043" s="1"/>
    </row>
    <row r="1044" ht="10.5">
      <c r="A1044" s="1"/>
    </row>
  </sheetData>
  <sheetProtection/>
  <mergeCells count="22">
    <mergeCell ref="A4:J4"/>
    <mergeCell ref="F7:G7"/>
    <mergeCell ref="H7:I7"/>
    <mergeCell ref="J7:J8"/>
    <mergeCell ref="A23:K23"/>
    <mergeCell ref="A26:A27"/>
    <mergeCell ref="C7:C8"/>
    <mergeCell ref="D7:D8"/>
    <mergeCell ref="E26:E27"/>
    <mergeCell ref="F26:G26"/>
    <mergeCell ref="H26:I26"/>
    <mergeCell ref="J26:J27"/>
    <mergeCell ref="E7:E8"/>
    <mergeCell ref="A1:I1"/>
    <mergeCell ref="A2:I2"/>
    <mergeCell ref="A3:D3"/>
    <mergeCell ref="G3:J3"/>
    <mergeCell ref="B26:B27"/>
    <mergeCell ref="C26:C27"/>
    <mergeCell ref="D26:D27"/>
    <mergeCell ref="A7:A8"/>
    <mergeCell ref="B7:B8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22">
      <selection activeCell="A65" sqref="A65:IV67"/>
    </sheetView>
  </sheetViews>
  <sheetFormatPr defaultColWidth="9.140625" defaultRowHeight="15"/>
  <cols>
    <col min="1" max="2" width="12.8515625" style="2" customWidth="1"/>
    <col min="3" max="3" width="9.140625" style="2" customWidth="1"/>
    <col min="4" max="5" width="12.8515625" style="2" customWidth="1"/>
    <col min="6" max="6" width="9.140625" style="2" customWidth="1"/>
    <col min="7" max="8" width="12.8515625" style="2" customWidth="1"/>
    <col min="9" max="9" width="9.140625" style="2" customWidth="1"/>
    <col min="10" max="10" width="25.7109375" style="2" customWidth="1"/>
    <col min="11" max="16384" width="9.140625" style="2" customWidth="1"/>
  </cols>
  <sheetData>
    <row r="1" spans="1:10" ht="29.25">
      <c r="A1" s="222" t="s">
        <v>490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4:10" ht="12.75">
      <c r="D2" s="214"/>
      <c r="E2" s="214"/>
      <c r="J2" s="4"/>
    </row>
    <row r="3" spans="1:10" ht="1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12.75">
      <c r="J4" s="4"/>
    </row>
    <row r="5" spans="1:10" ht="12.75">
      <c r="A5" s="195" t="s">
        <v>982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04" t="s">
        <v>909</v>
      </c>
      <c r="B7" s="204"/>
      <c r="C7" s="5"/>
      <c r="D7" s="5"/>
      <c r="E7" s="5"/>
      <c r="F7" s="5"/>
      <c r="G7" s="5"/>
      <c r="H7" s="5"/>
      <c r="I7" s="5"/>
      <c r="J7" s="5"/>
    </row>
    <row r="8" spans="1:10" ht="12.75">
      <c r="A8" s="63" t="s">
        <v>911</v>
      </c>
      <c r="B8" s="63" t="s">
        <v>911</v>
      </c>
      <c r="C8" s="5"/>
      <c r="D8" s="5"/>
      <c r="E8" s="5"/>
      <c r="F8" s="5"/>
      <c r="G8" s="5"/>
      <c r="H8" s="5"/>
      <c r="I8" s="5"/>
      <c r="J8" s="5"/>
    </row>
    <row r="9" spans="1:10" ht="12.75">
      <c r="A9" s="64"/>
      <c r="B9" s="64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204" t="s">
        <v>923</v>
      </c>
      <c r="B11" s="204"/>
      <c r="C11" s="5"/>
      <c r="D11" s="5"/>
      <c r="E11" s="5"/>
      <c r="F11" s="5"/>
      <c r="G11" s="5"/>
      <c r="H11" s="5"/>
      <c r="I11" s="5"/>
      <c r="J11" s="5"/>
    </row>
    <row r="12" spans="1:10" ht="12.75">
      <c r="A12" s="63"/>
      <c r="B12" s="63" t="s">
        <v>925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4"/>
      <c r="B13" s="64"/>
      <c r="C13" s="5"/>
      <c r="D13" s="5"/>
      <c r="E13" s="5"/>
      <c r="F13" s="5"/>
      <c r="G13" s="5"/>
      <c r="H13" s="5"/>
      <c r="I13" s="5"/>
      <c r="J13" s="5"/>
    </row>
    <row r="15" spans="1:10" ht="12.75">
      <c r="A15" s="204" t="s">
        <v>914</v>
      </c>
      <c r="B15" s="204"/>
      <c r="D15" s="204" t="s">
        <v>909</v>
      </c>
      <c r="E15" s="204"/>
      <c r="F15" s="1"/>
      <c r="G15" s="1"/>
      <c r="H15" s="1"/>
      <c r="I15" s="1"/>
      <c r="J15" s="1"/>
    </row>
    <row r="16" spans="1:10" ht="12.75">
      <c r="A16" s="63" t="s">
        <v>916</v>
      </c>
      <c r="B16" s="63" t="s">
        <v>916</v>
      </c>
      <c r="D16" s="63" t="s">
        <v>912</v>
      </c>
      <c r="E16" s="63" t="s">
        <v>912</v>
      </c>
      <c r="F16" s="205"/>
      <c r="G16" s="65"/>
      <c r="H16" s="1"/>
      <c r="I16" s="1"/>
      <c r="J16" s="1"/>
    </row>
    <row r="17" spans="5:10" ht="12.75">
      <c r="E17" s="1"/>
      <c r="F17" s="205"/>
      <c r="G17" s="204" t="s">
        <v>909</v>
      </c>
      <c r="H17" s="204"/>
      <c r="I17" s="1"/>
      <c r="J17" s="1"/>
    </row>
    <row r="18" spans="5:10" ht="12.75" customHeight="1">
      <c r="E18" s="1"/>
      <c r="F18" s="203"/>
      <c r="G18" s="63" t="s">
        <v>913</v>
      </c>
      <c r="H18" s="63" t="s">
        <v>913</v>
      </c>
      <c r="I18" s="205"/>
      <c r="J18" s="1"/>
    </row>
    <row r="19" spans="1:10" ht="12.75">
      <c r="A19" s="204" t="s">
        <v>929</v>
      </c>
      <c r="B19" s="204"/>
      <c r="D19" s="204" t="s">
        <v>914</v>
      </c>
      <c r="E19" s="204"/>
      <c r="F19" s="203"/>
      <c r="G19" s="65"/>
      <c r="H19" s="1"/>
      <c r="I19" s="205"/>
      <c r="J19" s="1"/>
    </row>
    <row r="20" spans="1:10" ht="12.75">
      <c r="A20" s="63"/>
      <c r="B20" s="63" t="s">
        <v>931</v>
      </c>
      <c r="D20" s="67"/>
      <c r="E20" s="67" t="s">
        <v>917</v>
      </c>
      <c r="F20" s="1"/>
      <c r="G20" s="1"/>
      <c r="H20" s="1"/>
      <c r="I20" s="205"/>
      <c r="J20" s="1"/>
    </row>
    <row r="21" spans="1:10" ht="12.75" customHeight="1">
      <c r="A21" s="64"/>
      <c r="B21" s="64"/>
      <c r="E21" s="1"/>
      <c r="F21" s="1"/>
      <c r="G21" s="1"/>
      <c r="H21" s="1"/>
      <c r="I21" s="205"/>
      <c r="J21" s="198" t="s">
        <v>906</v>
      </c>
    </row>
    <row r="22" spans="5:10" ht="12.75">
      <c r="E22" s="1"/>
      <c r="F22" s="1"/>
      <c r="G22" s="1"/>
      <c r="H22" s="1"/>
      <c r="I22" s="203"/>
      <c r="J22" s="199"/>
    </row>
    <row r="23" spans="1:10" ht="12.75">
      <c r="A23" s="204" t="s">
        <v>919</v>
      </c>
      <c r="B23" s="204"/>
      <c r="D23" s="204" t="s">
        <v>919</v>
      </c>
      <c r="E23" s="204"/>
      <c r="F23" s="1"/>
      <c r="G23" s="1"/>
      <c r="H23" s="1"/>
      <c r="I23" s="203"/>
      <c r="J23" s="1"/>
    </row>
    <row r="24" spans="1:10" ht="12.75" customHeight="1">
      <c r="A24" s="63" t="s">
        <v>921</v>
      </c>
      <c r="B24" s="63" t="s">
        <v>921</v>
      </c>
      <c r="D24" s="67" t="s">
        <v>922</v>
      </c>
      <c r="E24" s="67" t="s">
        <v>922</v>
      </c>
      <c r="F24" s="205"/>
      <c r="G24" s="65"/>
      <c r="H24" s="1"/>
      <c r="I24" s="203"/>
      <c r="J24" s="206" t="s">
        <v>909</v>
      </c>
    </row>
    <row r="25" spans="5:10" ht="12.75">
      <c r="E25" s="1"/>
      <c r="F25" s="205"/>
      <c r="G25" s="204" t="s">
        <v>906</v>
      </c>
      <c r="H25" s="204"/>
      <c r="I25" s="203"/>
      <c r="J25" s="199"/>
    </row>
    <row r="26" spans="5:10" ht="12.75">
      <c r="E26" s="1"/>
      <c r="F26" s="203"/>
      <c r="G26" s="68"/>
      <c r="H26" s="63" t="s">
        <v>908</v>
      </c>
      <c r="I26" s="1"/>
      <c r="J26" s="1"/>
    </row>
    <row r="27" spans="1:10" ht="12.75" customHeight="1">
      <c r="A27" s="204" t="s">
        <v>927</v>
      </c>
      <c r="B27" s="204"/>
      <c r="D27" s="204" t="s">
        <v>906</v>
      </c>
      <c r="E27" s="204"/>
      <c r="F27" s="203"/>
      <c r="G27" s="65"/>
      <c r="H27" s="1"/>
      <c r="I27" s="1"/>
      <c r="J27" s="1"/>
    </row>
    <row r="28" spans="1:10" ht="12.75">
      <c r="A28" s="63"/>
      <c r="B28" s="63" t="s">
        <v>308</v>
      </c>
      <c r="D28" s="69"/>
      <c r="E28" s="67" t="s">
        <v>907</v>
      </c>
      <c r="F28" s="1"/>
      <c r="G28" s="1"/>
      <c r="H28" s="1"/>
      <c r="I28" s="1"/>
      <c r="J28" s="1"/>
    </row>
    <row r="29" spans="1:10" ht="12.75">
      <c r="A29" s="64"/>
      <c r="B29" s="64"/>
      <c r="E29" s="1"/>
      <c r="F29" s="1"/>
      <c r="G29" s="204" t="s">
        <v>914</v>
      </c>
      <c r="H29" s="204"/>
      <c r="I29" s="1"/>
      <c r="J29" s="1"/>
    </row>
    <row r="30" spans="1:10" ht="12.75" customHeight="1">
      <c r="A30" s="5"/>
      <c r="B30" s="5"/>
      <c r="E30" s="1"/>
      <c r="F30" s="1"/>
      <c r="G30" s="68" t="s">
        <v>918</v>
      </c>
      <c r="H30" s="63" t="s">
        <v>918</v>
      </c>
      <c r="I30" s="205"/>
      <c r="J30" s="1"/>
    </row>
    <row r="31" spans="1:10" ht="12.75">
      <c r="A31" s="204" t="s">
        <v>906</v>
      </c>
      <c r="B31" s="204"/>
      <c r="E31" s="65"/>
      <c r="F31" s="65"/>
      <c r="G31" s="65"/>
      <c r="H31" s="65"/>
      <c r="I31" s="205"/>
      <c r="J31" s="198" t="s">
        <v>914</v>
      </c>
    </row>
    <row r="32" spans="1:10" ht="12.75">
      <c r="A32" s="63" t="s">
        <v>824</v>
      </c>
      <c r="B32" s="63" t="s">
        <v>824</v>
      </c>
      <c r="E32" s="65"/>
      <c r="F32" s="65"/>
      <c r="G32" s="65"/>
      <c r="H32" s="65"/>
      <c r="I32" s="203"/>
      <c r="J32" s="199"/>
    </row>
    <row r="33" spans="1:10" ht="12.75" customHeight="1">
      <c r="A33" s="64"/>
      <c r="B33" s="64"/>
      <c r="E33" s="65"/>
      <c r="F33" s="65"/>
      <c r="G33" s="204" t="s">
        <v>919</v>
      </c>
      <c r="H33" s="204"/>
      <c r="I33" s="203"/>
      <c r="J33" s="1"/>
    </row>
    <row r="34" spans="1:10" ht="12.75">
      <c r="A34" s="5"/>
      <c r="B34" s="5"/>
      <c r="E34" s="65"/>
      <c r="F34" s="65"/>
      <c r="G34" s="70"/>
      <c r="H34" s="66" t="s">
        <v>47</v>
      </c>
      <c r="I34" s="65"/>
      <c r="J34" s="198" t="s">
        <v>919</v>
      </c>
    </row>
    <row r="35" spans="1:10" ht="12.75">
      <c r="A35" s="204" t="s">
        <v>926</v>
      </c>
      <c r="B35" s="204"/>
      <c r="J35" s="199"/>
    </row>
    <row r="36" spans="1:2" ht="12.75" customHeight="1">
      <c r="A36" s="63"/>
      <c r="B36" s="63" t="s">
        <v>304</v>
      </c>
    </row>
    <row r="39" spans="1:7" ht="12.75">
      <c r="A39" s="195" t="s">
        <v>983</v>
      </c>
      <c r="B39" s="195"/>
      <c r="C39" s="195"/>
      <c r="D39" s="195"/>
      <c r="E39" s="195"/>
      <c r="F39" s="195"/>
      <c r="G39" s="195"/>
    </row>
    <row r="41" spans="1:7" ht="12.75">
      <c r="A41" s="204" t="s">
        <v>945</v>
      </c>
      <c r="B41" s="204"/>
      <c r="C41" s="1"/>
      <c r="D41" s="1"/>
      <c r="E41" s="1"/>
      <c r="F41" s="1"/>
      <c r="G41" s="1"/>
    </row>
    <row r="42" spans="1:7" ht="12.75">
      <c r="A42" s="63" t="s">
        <v>343</v>
      </c>
      <c r="B42" s="63" t="s">
        <v>343</v>
      </c>
      <c r="C42" s="205"/>
      <c r="D42" s="65"/>
      <c r="E42" s="1"/>
      <c r="F42" s="1"/>
      <c r="G42" s="1"/>
    </row>
    <row r="43" spans="2:7" ht="12.75">
      <c r="B43" s="1"/>
      <c r="C43" s="205"/>
      <c r="D43" s="204" t="s">
        <v>945</v>
      </c>
      <c r="E43" s="204"/>
      <c r="F43" s="1"/>
      <c r="G43" s="1"/>
    </row>
    <row r="44" spans="2:7" ht="12.75">
      <c r="B44" s="1"/>
      <c r="C44" s="203"/>
      <c r="D44" s="63" t="s">
        <v>947</v>
      </c>
      <c r="E44" s="63" t="s">
        <v>947</v>
      </c>
      <c r="F44" s="205"/>
      <c r="G44" s="1"/>
    </row>
    <row r="45" spans="1:7" ht="12.75">
      <c r="A45" s="204" t="s">
        <v>948</v>
      </c>
      <c r="B45" s="204"/>
      <c r="C45" s="203"/>
      <c r="D45" s="65"/>
      <c r="E45" s="1"/>
      <c r="F45" s="205"/>
      <c r="G45" s="1"/>
    </row>
    <row r="46" spans="1:7" ht="12.75">
      <c r="A46" s="67"/>
      <c r="B46" s="67" t="s">
        <v>430</v>
      </c>
      <c r="C46" s="1"/>
      <c r="D46" s="1"/>
      <c r="E46" s="1"/>
      <c r="F46" s="205"/>
      <c r="G46" s="1"/>
    </row>
    <row r="47" spans="2:7" ht="12.75">
      <c r="B47" s="1"/>
      <c r="C47" s="1"/>
      <c r="D47" s="1"/>
      <c r="E47" s="1"/>
      <c r="F47" s="205"/>
      <c r="G47" s="198" t="s">
        <v>942</v>
      </c>
    </row>
    <row r="48" spans="2:7" ht="12.75">
      <c r="B48" s="1"/>
      <c r="C48" s="1"/>
      <c r="D48" s="1"/>
      <c r="E48" s="1"/>
      <c r="F48" s="203"/>
      <c r="G48" s="199"/>
    </row>
    <row r="49" spans="1:7" ht="12.75">
      <c r="A49" s="204" t="s">
        <v>942</v>
      </c>
      <c r="B49" s="204"/>
      <c r="C49" s="1"/>
      <c r="D49" s="1"/>
      <c r="E49" s="1"/>
      <c r="F49" s="203"/>
      <c r="G49" s="1"/>
    </row>
    <row r="50" spans="1:7" ht="12.75">
      <c r="A50" s="67" t="s">
        <v>944</v>
      </c>
      <c r="B50" s="67" t="s">
        <v>944</v>
      </c>
      <c r="C50" s="205"/>
      <c r="D50" s="65"/>
      <c r="E50" s="1"/>
      <c r="F50" s="203"/>
      <c r="G50" s="206" t="s">
        <v>945</v>
      </c>
    </row>
    <row r="51" spans="2:7" ht="12.75">
      <c r="B51" s="1"/>
      <c r="C51" s="205"/>
      <c r="D51" s="204" t="s">
        <v>942</v>
      </c>
      <c r="E51" s="204"/>
      <c r="F51" s="203"/>
      <c r="G51" s="199"/>
    </row>
    <row r="52" spans="2:7" ht="12.75">
      <c r="B52" s="1"/>
      <c r="C52" s="203"/>
      <c r="D52" s="68"/>
      <c r="E52" s="63" t="s">
        <v>332</v>
      </c>
      <c r="F52" s="1"/>
      <c r="G52" s="1"/>
    </row>
    <row r="53" spans="1:7" ht="12.75">
      <c r="A53" s="204" t="s">
        <v>950</v>
      </c>
      <c r="B53" s="204"/>
      <c r="C53" s="203"/>
      <c r="D53" s="65"/>
      <c r="E53" s="1"/>
      <c r="F53" s="1"/>
      <c r="G53" s="1"/>
    </row>
    <row r="54" spans="1:7" ht="12.75">
      <c r="A54" s="67"/>
      <c r="B54" s="67" t="s">
        <v>952</v>
      </c>
      <c r="C54" s="1"/>
      <c r="D54" s="1"/>
      <c r="E54" s="1"/>
      <c r="F54" s="1"/>
      <c r="G54" s="1"/>
    </row>
    <row r="55" spans="2:7" ht="12.75">
      <c r="B55" s="1"/>
      <c r="C55" s="1"/>
      <c r="D55" s="204" t="s">
        <v>948</v>
      </c>
      <c r="E55" s="204"/>
      <c r="F55" s="1"/>
      <c r="G55" s="1"/>
    </row>
    <row r="56" spans="2:7" ht="12.75">
      <c r="B56" s="1"/>
      <c r="C56" s="1"/>
      <c r="D56" s="68"/>
      <c r="E56" s="63" t="s">
        <v>949</v>
      </c>
      <c r="F56" s="205"/>
      <c r="G56" s="1"/>
    </row>
    <row r="57" spans="2:7" ht="12.75">
      <c r="B57" s="65"/>
      <c r="C57" s="65"/>
      <c r="D57" s="65"/>
      <c r="E57" s="65"/>
      <c r="F57" s="205"/>
      <c r="G57" s="198" t="s">
        <v>948</v>
      </c>
    </row>
    <row r="58" spans="2:7" ht="12.75">
      <c r="B58" s="65"/>
      <c r="C58" s="65"/>
      <c r="D58" s="65"/>
      <c r="E58" s="65"/>
      <c r="F58" s="203"/>
      <c r="G58" s="199"/>
    </row>
    <row r="59" spans="2:7" ht="12.75">
      <c r="B59" s="65"/>
      <c r="C59" s="65"/>
      <c r="D59" s="204" t="s">
        <v>950</v>
      </c>
      <c r="E59" s="204"/>
      <c r="F59" s="203"/>
      <c r="G59" s="1"/>
    </row>
    <row r="60" spans="2:7" ht="12.75">
      <c r="B60" s="65"/>
      <c r="C60" s="65"/>
      <c r="D60" s="68" t="s">
        <v>949</v>
      </c>
      <c r="E60" s="63" t="s">
        <v>953</v>
      </c>
      <c r="F60" s="65"/>
      <c r="G60" s="198" t="s">
        <v>950</v>
      </c>
    </row>
    <row r="61" ht="12.75">
      <c r="G61" s="199"/>
    </row>
    <row r="65" spans="1:14" s="1" customFormat="1" ht="12.75">
      <c r="A65" s="2" t="s">
        <v>295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4:14" s="1" customFormat="1" ht="10.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1" customFormat="1" ht="12.75">
      <c r="A67" s="2" t="s">
        <v>296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53">
    <mergeCell ref="G60:G61"/>
    <mergeCell ref="C52:C53"/>
    <mergeCell ref="A53:B53"/>
    <mergeCell ref="D55:E55"/>
    <mergeCell ref="F56:F57"/>
    <mergeCell ref="G57:G58"/>
    <mergeCell ref="F58:F59"/>
    <mergeCell ref="D59:E59"/>
    <mergeCell ref="G47:G48"/>
    <mergeCell ref="F48:F51"/>
    <mergeCell ref="A49:B49"/>
    <mergeCell ref="C50:C51"/>
    <mergeCell ref="G50:G51"/>
    <mergeCell ref="D51:E51"/>
    <mergeCell ref="A41:B41"/>
    <mergeCell ref="C42:C43"/>
    <mergeCell ref="D43:E43"/>
    <mergeCell ref="C44:C45"/>
    <mergeCell ref="F44:F47"/>
    <mergeCell ref="A45:B45"/>
    <mergeCell ref="J31:J32"/>
    <mergeCell ref="I32:I33"/>
    <mergeCell ref="G33:H33"/>
    <mergeCell ref="J34:J35"/>
    <mergeCell ref="A35:B35"/>
    <mergeCell ref="A39:G39"/>
    <mergeCell ref="F26:F27"/>
    <mergeCell ref="A27:B27"/>
    <mergeCell ref="D27:E27"/>
    <mergeCell ref="G29:H29"/>
    <mergeCell ref="I30:I31"/>
    <mergeCell ref="A31:B31"/>
    <mergeCell ref="J21:J22"/>
    <mergeCell ref="I22:I25"/>
    <mergeCell ref="A23:B23"/>
    <mergeCell ref="D23:E23"/>
    <mergeCell ref="F24:F25"/>
    <mergeCell ref="J24:J25"/>
    <mergeCell ref="G25:H25"/>
    <mergeCell ref="A15:B15"/>
    <mergeCell ref="D15:E15"/>
    <mergeCell ref="F16:F17"/>
    <mergeCell ref="G17:H17"/>
    <mergeCell ref="F18:F19"/>
    <mergeCell ref="I18:I21"/>
    <mergeCell ref="A19:B19"/>
    <mergeCell ref="D19:E19"/>
    <mergeCell ref="A1:J1"/>
    <mergeCell ref="D2:E2"/>
    <mergeCell ref="A3:J3"/>
    <mergeCell ref="A5:J5"/>
    <mergeCell ref="A7:B7"/>
    <mergeCell ref="A11:B11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9"/>
  <sheetViews>
    <sheetView zoomScalePageLayoutView="0" workbookViewId="0" topLeftCell="A1">
      <selection activeCell="A10" sqref="A10:J60"/>
    </sheetView>
  </sheetViews>
  <sheetFormatPr defaultColWidth="9.00390625" defaultRowHeight="15"/>
  <cols>
    <col min="1" max="1" width="6.00390625" style="7" bestFit="1" customWidth="1"/>
    <col min="2" max="2" width="31.421875" style="1" bestFit="1" customWidth="1"/>
    <col min="3" max="3" width="29.28125" style="1" bestFit="1" customWidth="1"/>
    <col min="4" max="4" width="6.421875" style="7" bestFit="1" customWidth="1"/>
    <col min="5" max="5" width="7.00390625" style="8" bestFit="1" customWidth="1"/>
    <col min="6" max="9" width="10.421875" style="7" bestFit="1" customWidth="1"/>
    <col min="10" max="10" width="4.28125" style="8" bestFit="1" customWidth="1"/>
    <col min="11" max="248" width="9.140625" style="1" customWidth="1"/>
    <col min="249" max="249" width="6.00390625" style="1" bestFit="1" customWidth="1"/>
    <col min="250" max="250" width="26.7109375" style="1" bestFit="1" customWidth="1"/>
    <col min="251" max="251" width="25.57421875" style="1" bestFit="1" customWidth="1"/>
    <col min="252" max="252" width="7.00390625" style="1" bestFit="1" customWidth="1"/>
    <col min="253" max="253" width="5.57421875" style="1" bestFit="1" customWidth="1"/>
    <col min="254" max="254" width="7.00390625" style="1" bestFit="1" customWidth="1"/>
    <col min="255" max="255" width="9.00390625" style="1" bestFit="1" customWidth="1"/>
    <col min="256" max="16384" width="9.0039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5"/>
      <c r="F3" s="194" t="s">
        <v>293</v>
      </c>
      <c r="G3" s="194"/>
      <c r="H3" s="194"/>
      <c r="I3" s="194"/>
      <c r="J3" s="5"/>
    </row>
    <row r="4" spans="1:10" s="2" customFormat="1" ht="12.75">
      <c r="A4" s="195" t="s">
        <v>298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5"/>
      <c r="C5" s="5"/>
      <c r="D5" s="4"/>
      <c r="E5" s="5"/>
      <c r="F5" s="4"/>
      <c r="G5" s="4"/>
      <c r="H5" s="4"/>
      <c r="I5" s="4"/>
      <c r="J5" s="5"/>
    </row>
    <row r="6" spans="1:10" ht="12.75">
      <c r="A6" s="196" t="s">
        <v>294</v>
      </c>
      <c r="B6" s="196"/>
      <c r="C6" s="196"/>
      <c r="D6" s="196"/>
      <c r="E6" s="196"/>
      <c r="F6" s="196"/>
      <c r="G6" s="196"/>
      <c r="H6" s="196"/>
      <c r="I6" s="196"/>
      <c r="J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7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32" t="s">
        <v>9</v>
      </c>
      <c r="J9" s="197"/>
    </row>
    <row r="10" spans="1:10" s="2" customFormat="1" ht="16.5" customHeight="1">
      <c r="A10" s="36">
        <v>1</v>
      </c>
      <c r="B10" s="36" t="s">
        <v>169</v>
      </c>
      <c r="C10" s="36" t="s">
        <v>38</v>
      </c>
      <c r="D10" s="37">
        <v>2002</v>
      </c>
      <c r="E10" s="53">
        <v>1</v>
      </c>
      <c r="F10" s="38" t="s">
        <v>170</v>
      </c>
      <c r="G10" s="38" t="s">
        <v>171</v>
      </c>
      <c r="H10" s="38" t="s">
        <v>172</v>
      </c>
      <c r="I10" s="39" t="s">
        <v>173</v>
      </c>
      <c r="J10" s="25">
        <v>1</v>
      </c>
    </row>
    <row r="11" spans="1:10" s="2" customFormat="1" ht="16.5" customHeight="1">
      <c r="A11" s="36">
        <v>2</v>
      </c>
      <c r="B11" s="36" t="s">
        <v>174</v>
      </c>
      <c r="C11" s="36" t="s">
        <v>961</v>
      </c>
      <c r="D11" s="37">
        <v>2002</v>
      </c>
      <c r="E11" s="53">
        <v>1</v>
      </c>
      <c r="F11" s="38" t="s">
        <v>36</v>
      </c>
      <c r="G11" s="38" t="s">
        <v>175</v>
      </c>
      <c r="H11" s="38" t="s">
        <v>176</v>
      </c>
      <c r="I11" s="39" t="s">
        <v>177</v>
      </c>
      <c r="J11" s="25">
        <v>1</v>
      </c>
    </row>
    <row r="12" spans="1:10" s="2" customFormat="1" ht="16.5" customHeight="1">
      <c r="A12" s="36">
        <v>3</v>
      </c>
      <c r="B12" s="36" t="s">
        <v>178</v>
      </c>
      <c r="C12" s="36" t="s">
        <v>962</v>
      </c>
      <c r="D12" s="37">
        <v>2002</v>
      </c>
      <c r="E12" s="53">
        <v>1</v>
      </c>
      <c r="F12" s="38" t="s">
        <v>179</v>
      </c>
      <c r="G12" s="38" t="s">
        <v>180</v>
      </c>
      <c r="H12" s="38" t="s">
        <v>181</v>
      </c>
      <c r="I12" s="39" t="s">
        <v>182</v>
      </c>
      <c r="J12" s="25">
        <v>1</v>
      </c>
    </row>
    <row r="13" spans="1:10" s="2" customFormat="1" ht="16.5" customHeight="1">
      <c r="A13" s="21">
        <v>4</v>
      </c>
      <c r="B13" s="21" t="s">
        <v>183</v>
      </c>
      <c r="C13" s="21" t="s">
        <v>38</v>
      </c>
      <c r="D13" s="40">
        <v>2002</v>
      </c>
      <c r="E13" s="52">
        <v>1</v>
      </c>
      <c r="F13" s="41" t="s">
        <v>184</v>
      </c>
      <c r="G13" s="41" t="s">
        <v>185</v>
      </c>
      <c r="H13" s="41" t="s">
        <v>186</v>
      </c>
      <c r="I13" s="42" t="s">
        <v>47</v>
      </c>
      <c r="J13" s="26">
        <v>1</v>
      </c>
    </row>
    <row r="14" spans="1:10" s="2" customFormat="1" ht="16.5" customHeight="1">
      <c r="A14" s="21">
        <v>5</v>
      </c>
      <c r="B14" s="21" t="s">
        <v>187</v>
      </c>
      <c r="C14" s="21" t="s">
        <v>962</v>
      </c>
      <c r="D14" s="40">
        <v>2002</v>
      </c>
      <c r="E14" s="52">
        <v>2</v>
      </c>
      <c r="F14" s="41" t="s">
        <v>188</v>
      </c>
      <c r="G14" s="41" t="s">
        <v>189</v>
      </c>
      <c r="H14" s="40"/>
      <c r="I14" s="42"/>
      <c r="J14" s="26">
        <v>1</v>
      </c>
    </row>
    <row r="15" spans="1:10" s="2" customFormat="1" ht="16.5" customHeight="1">
      <c r="A15" s="21">
        <v>6</v>
      </c>
      <c r="B15" s="21" t="s">
        <v>190</v>
      </c>
      <c r="C15" s="21" t="s">
        <v>961</v>
      </c>
      <c r="D15" s="40">
        <v>2002</v>
      </c>
      <c r="E15" s="52">
        <v>3</v>
      </c>
      <c r="F15" s="41" t="s">
        <v>191</v>
      </c>
      <c r="G15" s="41" t="s">
        <v>192</v>
      </c>
      <c r="H15" s="40"/>
      <c r="I15" s="42"/>
      <c r="J15" s="26">
        <v>1</v>
      </c>
    </row>
    <row r="16" spans="1:10" s="2" customFormat="1" ht="16.5" customHeight="1">
      <c r="A16" s="21">
        <v>7</v>
      </c>
      <c r="B16" s="21" t="s">
        <v>193</v>
      </c>
      <c r="C16" s="21" t="s">
        <v>963</v>
      </c>
      <c r="D16" s="40">
        <v>2002</v>
      </c>
      <c r="E16" s="52">
        <v>2</v>
      </c>
      <c r="F16" s="41" t="s">
        <v>194</v>
      </c>
      <c r="G16" s="41" t="s">
        <v>195</v>
      </c>
      <c r="H16" s="40"/>
      <c r="I16" s="42"/>
      <c r="J16" s="26">
        <v>2</v>
      </c>
    </row>
    <row r="17" spans="1:10" s="2" customFormat="1" ht="16.5" customHeight="1">
      <c r="A17" s="21">
        <v>8</v>
      </c>
      <c r="B17" s="21" t="s">
        <v>196</v>
      </c>
      <c r="C17" s="21" t="s">
        <v>38</v>
      </c>
      <c r="D17" s="40">
        <v>2002</v>
      </c>
      <c r="E17" s="52">
        <v>2</v>
      </c>
      <c r="F17" s="41" t="s">
        <v>197</v>
      </c>
      <c r="G17" s="41" t="s">
        <v>198</v>
      </c>
      <c r="H17" s="40"/>
      <c r="I17" s="42"/>
      <c r="J17" s="27">
        <v>2</v>
      </c>
    </row>
    <row r="18" spans="1:10" s="2" customFormat="1" ht="16.5" customHeight="1">
      <c r="A18" s="21">
        <v>9</v>
      </c>
      <c r="B18" s="21" t="s">
        <v>199</v>
      </c>
      <c r="C18" s="21" t="s">
        <v>963</v>
      </c>
      <c r="D18" s="40">
        <v>2002</v>
      </c>
      <c r="E18" s="52">
        <v>2</v>
      </c>
      <c r="F18" s="41" t="s">
        <v>200</v>
      </c>
      <c r="G18" s="40"/>
      <c r="H18" s="40"/>
      <c r="I18" s="42"/>
      <c r="J18" s="27">
        <v>2</v>
      </c>
    </row>
    <row r="19" spans="1:10" s="2" customFormat="1" ht="16.5" customHeight="1">
      <c r="A19" s="21">
        <v>10</v>
      </c>
      <c r="B19" s="21" t="s">
        <v>201</v>
      </c>
      <c r="C19" s="21" t="s">
        <v>23</v>
      </c>
      <c r="D19" s="40">
        <v>2003</v>
      </c>
      <c r="E19" s="52">
        <v>1</v>
      </c>
      <c r="F19" s="41" t="s">
        <v>202</v>
      </c>
      <c r="G19" s="40"/>
      <c r="H19" s="40"/>
      <c r="I19" s="42"/>
      <c r="J19" s="27">
        <v>2</v>
      </c>
    </row>
    <row r="20" spans="1:10" s="2" customFormat="1" ht="16.5" customHeight="1">
      <c r="A20" s="21">
        <v>11</v>
      </c>
      <c r="B20" s="21" t="s">
        <v>203</v>
      </c>
      <c r="C20" s="21" t="s">
        <v>87</v>
      </c>
      <c r="D20" s="40">
        <v>2002</v>
      </c>
      <c r="E20" s="52">
        <v>1</v>
      </c>
      <c r="F20" s="41" t="s">
        <v>204</v>
      </c>
      <c r="G20" s="40"/>
      <c r="H20" s="40"/>
      <c r="I20" s="42"/>
      <c r="J20" s="27">
        <v>2</v>
      </c>
    </row>
    <row r="21" spans="1:10" s="2" customFormat="1" ht="16.5" customHeight="1">
      <c r="A21" s="21">
        <v>12</v>
      </c>
      <c r="B21" s="21" t="s">
        <v>205</v>
      </c>
      <c r="C21" s="21" t="s">
        <v>83</v>
      </c>
      <c r="D21" s="40">
        <v>2002</v>
      </c>
      <c r="E21" s="52">
        <v>3</v>
      </c>
      <c r="F21" s="41" t="s">
        <v>206</v>
      </c>
      <c r="G21" s="40"/>
      <c r="H21" s="40"/>
      <c r="I21" s="42"/>
      <c r="J21" s="27">
        <v>2</v>
      </c>
    </row>
    <row r="22" spans="1:10" s="2" customFormat="1" ht="16.5" customHeight="1">
      <c r="A22" s="21">
        <v>13</v>
      </c>
      <c r="B22" s="21" t="s">
        <v>207</v>
      </c>
      <c r="C22" s="21" t="s">
        <v>87</v>
      </c>
      <c r="D22" s="40">
        <v>2002</v>
      </c>
      <c r="E22" s="52">
        <v>1</v>
      </c>
      <c r="F22" s="41" t="s">
        <v>208</v>
      </c>
      <c r="G22" s="40"/>
      <c r="H22" s="40"/>
      <c r="I22" s="42"/>
      <c r="J22" s="27">
        <v>2</v>
      </c>
    </row>
    <row r="23" spans="1:10" s="2" customFormat="1" ht="16.5" customHeight="1">
      <c r="A23" s="21">
        <v>14</v>
      </c>
      <c r="B23" s="21" t="s">
        <v>209</v>
      </c>
      <c r="C23" s="21" t="s">
        <v>961</v>
      </c>
      <c r="D23" s="40">
        <v>2003</v>
      </c>
      <c r="E23" s="52">
        <v>2</v>
      </c>
      <c r="F23" s="41" t="s">
        <v>210</v>
      </c>
      <c r="G23" s="40"/>
      <c r="H23" s="40"/>
      <c r="I23" s="42"/>
      <c r="J23" s="27">
        <v>2</v>
      </c>
    </row>
    <row r="24" spans="1:10" s="2" customFormat="1" ht="16.5" customHeight="1">
      <c r="A24" s="21">
        <v>15</v>
      </c>
      <c r="B24" s="21" t="s">
        <v>211</v>
      </c>
      <c r="C24" s="21" t="s">
        <v>23</v>
      </c>
      <c r="D24" s="40">
        <v>2002</v>
      </c>
      <c r="E24" s="52">
        <v>2</v>
      </c>
      <c r="F24" s="41" t="s">
        <v>212</v>
      </c>
      <c r="G24" s="40"/>
      <c r="H24" s="40"/>
      <c r="I24" s="42"/>
      <c r="J24" s="27">
        <v>2</v>
      </c>
    </row>
    <row r="25" spans="1:10" s="2" customFormat="1" ht="16.5" customHeight="1">
      <c r="A25" s="21">
        <v>16</v>
      </c>
      <c r="B25" s="21" t="s">
        <v>213</v>
      </c>
      <c r="C25" s="21" t="s">
        <v>23</v>
      </c>
      <c r="D25" s="40">
        <v>2002</v>
      </c>
      <c r="E25" s="52" t="s">
        <v>84</v>
      </c>
      <c r="F25" s="41" t="s">
        <v>214</v>
      </c>
      <c r="G25" s="40"/>
      <c r="H25" s="40"/>
      <c r="I25" s="42"/>
      <c r="J25" s="27">
        <v>2</v>
      </c>
    </row>
    <row r="26" spans="1:10" s="2" customFormat="1" ht="16.5" customHeight="1">
      <c r="A26" s="21">
        <v>17</v>
      </c>
      <c r="B26" s="21" t="s">
        <v>215</v>
      </c>
      <c r="C26" s="21" t="s">
        <v>17</v>
      </c>
      <c r="D26" s="40">
        <v>2002</v>
      </c>
      <c r="E26" s="52">
        <v>3</v>
      </c>
      <c r="F26" s="41" t="s">
        <v>216</v>
      </c>
      <c r="G26" s="40"/>
      <c r="H26" s="40"/>
      <c r="I26" s="42"/>
      <c r="J26" s="27">
        <v>3</v>
      </c>
    </row>
    <row r="27" spans="1:10" s="2" customFormat="1" ht="16.5" customHeight="1">
      <c r="A27" s="21">
        <v>18</v>
      </c>
      <c r="B27" s="21" t="s">
        <v>217</v>
      </c>
      <c r="C27" s="21" t="s">
        <v>963</v>
      </c>
      <c r="D27" s="40">
        <v>2003</v>
      </c>
      <c r="E27" s="52">
        <v>2</v>
      </c>
      <c r="F27" s="41" t="s">
        <v>103</v>
      </c>
      <c r="G27" s="40"/>
      <c r="H27" s="40"/>
      <c r="I27" s="42"/>
      <c r="J27" s="27">
        <v>3</v>
      </c>
    </row>
    <row r="28" spans="1:10" s="2" customFormat="1" ht="16.5" customHeight="1">
      <c r="A28" s="21">
        <v>19</v>
      </c>
      <c r="B28" s="21" t="s">
        <v>218</v>
      </c>
      <c r="C28" s="21" t="s">
        <v>87</v>
      </c>
      <c r="D28" s="40">
        <v>2003</v>
      </c>
      <c r="E28" s="52">
        <v>3</v>
      </c>
      <c r="F28" s="41" t="s">
        <v>219</v>
      </c>
      <c r="G28" s="40"/>
      <c r="H28" s="40"/>
      <c r="I28" s="42"/>
      <c r="J28" s="27">
        <v>3</v>
      </c>
    </row>
    <row r="29" spans="1:10" s="2" customFormat="1" ht="16.5" customHeight="1">
      <c r="A29" s="21">
        <v>20</v>
      </c>
      <c r="B29" s="21" t="s">
        <v>220</v>
      </c>
      <c r="C29" s="21" t="s">
        <v>83</v>
      </c>
      <c r="D29" s="40">
        <v>2002</v>
      </c>
      <c r="E29" s="52">
        <v>3</v>
      </c>
      <c r="F29" s="41" t="s">
        <v>221</v>
      </c>
      <c r="G29" s="40"/>
      <c r="H29" s="40"/>
      <c r="I29" s="42"/>
      <c r="J29" s="27">
        <v>3</v>
      </c>
    </row>
    <row r="30" spans="1:10" s="2" customFormat="1" ht="16.5" customHeight="1">
      <c r="A30" s="21">
        <v>21</v>
      </c>
      <c r="B30" s="21" t="s">
        <v>222</v>
      </c>
      <c r="C30" s="21" t="s">
        <v>963</v>
      </c>
      <c r="D30" s="40">
        <v>2002</v>
      </c>
      <c r="E30" s="52">
        <v>2</v>
      </c>
      <c r="F30" s="41" t="s">
        <v>223</v>
      </c>
      <c r="G30" s="40"/>
      <c r="H30" s="40"/>
      <c r="I30" s="42"/>
      <c r="J30" s="27">
        <v>3</v>
      </c>
    </row>
    <row r="31" spans="1:10" s="2" customFormat="1" ht="16.5" customHeight="1">
      <c r="A31" s="21">
        <v>22</v>
      </c>
      <c r="B31" s="21" t="s">
        <v>224</v>
      </c>
      <c r="C31" s="21" t="s">
        <v>17</v>
      </c>
      <c r="D31" s="40">
        <v>2003</v>
      </c>
      <c r="E31" s="52" t="s">
        <v>69</v>
      </c>
      <c r="F31" s="41" t="s">
        <v>225</v>
      </c>
      <c r="G31" s="40"/>
      <c r="H31" s="40"/>
      <c r="I31" s="42"/>
      <c r="J31" s="27">
        <v>3</v>
      </c>
    </row>
    <row r="32" spans="1:10" s="2" customFormat="1" ht="16.5" customHeight="1">
      <c r="A32" s="21">
        <v>23</v>
      </c>
      <c r="B32" s="21" t="s">
        <v>226</v>
      </c>
      <c r="C32" s="21" t="s">
        <v>87</v>
      </c>
      <c r="D32" s="40">
        <v>2004</v>
      </c>
      <c r="E32" s="52">
        <v>3</v>
      </c>
      <c r="F32" s="41" t="s">
        <v>227</v>
      </c>
      <c r="G32" s="40"/>
      <c r="H32" s="40"/>
      <c r="I32" s="42"/>
      <c r="J32" s="27">
        <v>3</v>
      </c>
    </row>
    <row r="33" spans="1:10" s="2" customFormat="1" ht="16.5" customHeight="1">
      <c r="A33" s="21">
        <v>24</v>
      </c>
      <c r="B33" s="21" t="s">
        <v>228</v>
      </c>
      <c r="C33" s="21" t="s">
        <v>962</v>
      </c>
      <c r="D33" s="40">
        <v>2003</v>
      </c>
      <c r="E33" s="52" t="s">
        <v>84</v>
      </c>
      <c r="F33" s="41" t="s">
        <v>229</v>
      </c>
      <c r="G33" s="40"/>
      <c r="H33" s="40"/>
      <c r="I33" s="42"/>
      <c r="J33" s="27" t="s">
        <v>84</v>
      </c>
    </row>
    <row r="34" spans="1:10" s="2" customFormat="1" ht="16.5" customHeight="1">
      <c r="A34" s="21">
        <v>25</v>
      </c>
      <c r="B34" s="21" t="s">
        <v>230</v>
      </c>
      <c r="C34" s="21" t="s">
        <v>76</v>
      </c>
      <c r="D34" s="40">
        <v>2003</v>
      </c>
      <c r="E34" s="52" t="s">
        <v>69</v>
      </c>
      <c r="F34" s="41" t="s">
        <v>231</v>
      </c>
      <c r="G34" s="40"/>
      <c r="H34" s="40"/>
      <c r="I34" s="42"/>
      <c r="J34" s="27" t="s">
        <v>84</v>
      </c>
    </row>
    <row r="35" spans="1:10" s="2" customFormat="1" ht="16.5" customHeight="1">
      <c r="A35" s="21">
        <v>26</v>
      </c>
      <c r="B35" s="21" t="s">
        <v>232</v>
      </c>
      <c r="C35" s="21" t="s">
        <v>129</v>
      </c>
      <c r="D35" s="40">
        <v>2004</v>
      </c>
      <c r="E35" s="52" t="s">
        <v>69</v>
      </c>
      <c r="F35" s="41" t="s">
        <v>233</v>
      </c>
      <c r="G35" s="40"/>
      <c r="H35" s="40"/>
      <c r="I35" s="42"/>
      <c r="J35" s="27" t="s">
        <v>84</v>
      </c>
    </row>
    <row r="36" spans="1:10" s="2" customFormat="1" ht="16.5" customHeight="1">
      <c r="A36" s="21">
        <v>27</v>
      </c>
      <c r="B36" s="21" t="s">
        <v>234</v>
      </c>
      <c r="C36" s="21" t="s">
        <v>38</v>
      </c>
      <c r="D36" s="40">
        <v>2002</v>
      </c>
      <c r="E36" s="52">
        <v>3</v>
      </c>
      <c r="F36" s="41" t="s">
        <v>235</v>
      </c>
      <c r="G36" s="40"/>
      <c r="H36" s="40"/>
      <c r="I36" s="42"/>
      <c r="J36" s="27" t="s">
        <v>84</v>
      </c>
    </row>
    <row r="37" spans="1:10" s="2" customFormat="1" ht="16.5" customHeight="1">
      <c r="A37" s="21">
        <v>27</v>
      </c>
      <c r="B37" s="21" t="s">
        <v>236</v>
      </c>
      <c r="C37" s="21" t="s">
        <v>87</v>
      </c>
      <c r="D37" s="40">
        <v>2003</v>
      </c>
      <c r="E37" s="52">
        <v>3</v>
      </c>
      <c r="F37" s="41" t="s">
        <v>235</v>
      </c>
      <c r="G37" s="40"/>
      <c r="H37" s="40"/>
      <c r="I37" s="42"/>
      <c r="J37" s="27" t="s">
        <v>84</v>
      </c>
    </row>
    <row r="38" spans="1:10" s="2" customFormat="1" ht="16.5" customHeight="1">
      <c r="A38" s="21">
        <v>29</v>
      </c>
      <c r="B38" s="21" t="s">
        <v>237</v>
      </c>
      <c r="C38" s="21" t="s">
        <v>38</v>
      </c>
      <c r="D38" s="40">
        <v>2003</v>
      </c>
      <c r="E38" s="52" t="s">
        <v>84</v>
      </c>
      <c r="F38" s="41" t="s">
        <v>144</v>
      </c>
      <c r="G38" s="40"/>
      <c r="H38" s="40"/>
      <c r="I38" s="42"/>
      <c r="J38" s="27" t="s">
        <v>84</v>
      </c>
    </row>
    <row r="39" spans="1:10" s="2" customFormat="1" ht="16.5" customHeight="1">
      <c r="A39" s="21">
        <v>30</v>
      </c>
      <c r="B39" s="21" t="s">
        <v>238</v>
      </c>
      <c r="C39" s="21" t="s">
        <v>17</v>
      </c>
      <c r="D39" s="40">
        <v>2004</v>
      </c>
      <c r="E39" s="52" t="s">
        <v>84</v>
      </c>
      <c r="F39" s="41" t="s">
        <v>239</v>
      </c>
      <c r="G39" s="40"/>
      <c r="H39" s="40"/>
      <c r="I39" s="42"/>
      <c r="J39" s="27" t="s">
        <v>84</v>
      </c>
    </row>
    <row r="40" spans="1:10" s="2" customFormat="1" ht="16.5" customHeight="1">
      <c r="A40" s="21">
        <v>31</v>
      </c>
      <c r="B40" s="21" t="s">
        <v>240</v>
      </c>
      <c r="C40" s="21" t="s">
        <v>76</v>
      </c>
      <c r="D40" s="40">
        <v>2003</v>
      </c>
      <c r="E40" s="52" t="s">
        <v>69</v>
      </c>
      <c r="F40" s="41" t="s">
        <v>241</v>
      </c>
      <c r="G40" s="40"/>
      <c r="H40" s="40"/>
      <c r="I40" s="42"/>
      <c r="J40" s="27" t="s">
        <v>84</v>
      </c>
    </row>
    <row r="41" spans="1:10" s="2" customFormat="1" ht="16.5" customHeight="1">
      <c r="A41" s="21">
        <v>32</v>
      </c>
      <c r="B41" s="21" t="s">
        <v>242</v>
      </c>
      <c r="C41" s="21" t="s">
        <v>87</v>
      </c>
      <c r="D41" s="40">
        <v>2003</v>
      </c>
      <c r="E41" s="52">
        <v>2</v>
      </c>
      <c r="F41" s="41" t="s">
        <v>243</v>
      </c>
      <c r="G41" s="40"/>
      <c r="H41" s="40"/>
      <c r="I41" s="42"/>
      <c r="J41" s="27" t="s">
        <v>84</v>
      </c>
    </row>
    <row r="42" spans="1:10" s="2" customFormat="1" ht="16.5" customHeight="1">
      <c r="A42" s="21">
        <v>33</v>
      </c>
      <c r="B42" s="21" t="s">
        <v>244</v>
      </c>
      <c r="C42" s="21" t="s">
        <v>87</v>
      </c>
      <c r="D42" s="40">
        <v>2005</v>
      </c>
      <c r="E42" s="52" t="s">
        <v>84</v>
      </c>
      <c r="F42" s="41" t="s">
        <v>245</v>
      </c>
      <c r="G42" s="40"/>
      <c r="H42" s="40"/>
      <c r="I42" s="42"/>
      <c r="J42" s="27" t="s">
        <v>84</v>
      </c>
    </row>
    <row r="43" spans="1:10" s="2" customFormat="1" ht="16.5" customHeight="1">
      <c r="A43" s="21">
        <v>34</v>
      </c>
      <c r="B43" s="21" t="s">
        <v>246</v>
      </c>
      <c r="C43" s="21" t="s">
        <v>962</v>
      </c>
      <c r="D43" s="40">
        <v>2002</v>
      </c>
      <c r="E43" s="52">
        <v>3</v>
      </c>
      <c r="F43" s="41" t="s">
        <v>247</v>
      </c>
      <c r="G43" s="40"/>
      <c r="H43" s="40"/>
      <c r="I43" s="42"/>
      <c r="J43" s="27" t="s">
        <v>84</v>
      </c>
    </row>
    <row r="44" spans="1:10" s="2" customFormat="1" ht="16.5" customHeight="1">
      <c r="A44" s="21">
        <v>35</v>
      </c>
      <c r="B44" s="21" t="s">
        <v>248</v>
      </c>
      <c r="C44" s="21" t="s">
        <v>962</v>
      </c>
      <c r="D44" s="40">
        <v>2002</v>
      </c>
      <c r="E44" s="52" t="s">
        <v>69</v>
      </c>
      <c r="F44" s="41" t="s">
        <v>249</v>
      </c>
      <c r="G44" s="40"/>
      <c r="H44" s="40"/>
      <c r="I44" s="42"/>
      <c r="J44" s="27" t="s">
        <v>84</v>
      </c>
    </row>
    <row r="45" spans="1:10" s="2" customFormat="1" ht="16.5" customHeight="1">
      <c r="A45" s="21">
        <v>36</v>
      </c>
      <c r="B45" s="21" t="s">
        <v>250</v>
      </c>
      <c r="C45" s="21" t="s">
        <v>162</v>
      </c>
      <c r="D45" s="40">
        <v>2003</v>
      </c>
      <c r="E45" s="52" t="s">
        <v>69</v>
      </c>
      <c r="F45" s="41" t="s">
        <v>251</v>
      </c>
      <c r="G45" s="40"/>
      <c r="H45" s="40"/>
      <c r="I45" s="42"/>
      <c r="J45" s="27" t="s">
        <v>84</v>
      </c>
    </row>
    <row r="46" spans="1:10" s="2" customFormat="1" ht="16.5" customHeight="1">
      <c r="A46" s="21">
        <v>37</v>
      </c>
      <c r="B46" s="21" t="s">
        <v>252</v>
      </c>
      <c r="C46" s="21" t="s">
        <v>23</v>
      </c>
      <c r="D46" s="40">
        <v>2005</v>
      </c>
      <c r="E46" s="52" t="s">
        <v>69</v>
      </c>
      <c r="F46" s="41" t="s">
        <v>253</v>
      </c>
      <c r="G46" s="40"/>
      <c r="H46" s="40"/>
      <c r="I46" s="42"/>
      <c r="J46" s="27" t="s">
        <v>84</v>
      </c>
    </row>
    <row r="47" spans="1:10" s="2" customFormat="1" ht="16.5" customHeight="1">
      <c r="A47" s="21">
        <v>38</v>
      </c>
      <c r="B47" s="21" t="s">
        <v>254</v>
      </c>
      <c r="C47" s="21" t="s">
        <v>966</v>
      </c>
      <c r="D47" s="40">
        <v>2002</v>
      </c>
      <c r="E47" s="52">
        <v>3</v>
      </c>
      <c r="F47" s="41" t="s">
        <v>255</v>
      </c>
      <c r="G47" s="40"/>
      <c r="H47" s="40"/>
      <c r="I47" s="42"/>
      <c r="J47" s="27" t="s">
        <v>69</v>
      </c>
    </row>
    <row r="48" spans="1:10" s="2" customFormat="1" ht="16.5" customHeight="1">
      <c r="A48" s="21">
        <v>39</v>
      </c>
      <c r="B48" s="21" t="s">
        <v>256</v>
      </c>
      <c r="C48" s="21" t="s">
        <v>966</v>
      </c>
      <c r="D48" s="40">
        <v>2003</v>
      </c>
      <c r="E48" s="52" t="s">
        <v>84</v>
      </c>
      <c r="F48" s="41" t="s">
        <v>257</v>
      </c>
      <c r="G48" s="40"/>
      <c r="H48" s="40"/>
      <c r="I48" s="42"/>
      <c r="J48" s="27" t="s">
        <v>69</v>
      </c>
    </row>
    <row r="49" spans="1:10" s="2" customFormat="1" ht="16.5" customHeight="1">
      <c r="A49" s="21">
        <v>40</v>
      </c>
      <c r="B49" s="21" t="s">
        <v>258</v>
      </c>
      <c r="C49" s="21" t="s">
        <v>962</v>
      </c>
      <c r="D49" s="40">
        <v>2003</v>
      </c>
      <c r="E49" s="52" t="s">
        <v>69</v>
      </c>
      <c r="F49" s="41" t="s">
        <v>259</v>
      </c>
      <c r="G49" s="40"/>
      <c r="H49" s="40"/>
      <c r="I49" s="42"/>
      <c r="J49" s="27" t="s">
        <v>69</v>
      </c>
    </row>
    <row r="50" spans="1:10" s="2" customFormat="1" ht="16.5" customHeight="1">
      <c r="A50" s="21">
        <v>41</v>
      </c>
      <c r="B50" s="21" t="s">
        <v>260</v>
      </c>
      <c r="C50" s="21" t="s">
        <v>162</v>
      </c>
      <c r="D50" s="40">
        <v>2005</v>
      </c>
      <c r="E50" s="52" t="s">
        <v>69</v>
      </c>
      <c r="F50" s="41" t="s">
        <v>261</v>
      </c>
      <c r="G50" s="40"/>
      <c r="H50" s="40"/>
      <c r="I50" s="42"/>
      <c r="J50" s="27" t="s">
        <v>69</v>
      </c>
    </row>
    <row r="51" spans="1:10" s="2" customFormat="1" ht="16.5" customHeight="1">
      <c r="A51" s="21">
        <v>42</v>
      </c>
      <c r="B51" s="21" t="s">
        <v>262</v>
      </c>
      <c r="C51" s="21" t="s">
        <v>967</v>
      </c>
      <c r="D51" s="40">
        <v>2002</v>
      </c>
      <c r="E51" s="52">
        <v>2</v>
      </c>
      <c r="F51" s="41" t="s">
        <v>263</v>
      </c>
      <c r="G51" s="40"/>
      <c r="H51" s="40"/>
      <c r="I51" s="42"/>
      <c r="J51" s="27" t="s">
        <v>69</v>
      </c>
    </row>
    <row r="52" spans="1:10" s="2" customFormat="1" ht="16.5" customHeight="1">
      <c r="A52" s="21">
        <v>43</v>
      </c>
      <c r="B52" s="21" t="s">
        <v>264</v>
      </c>
      <c r="C52" s="21" t="s">
        <v>83</v>
      </c>
      <c r="D52" s="40">
        <v>2004</v>
      </c>
      <c r="E52" s="52" t="s">
        <v>69</v>
      </c>
      <c r="F52" s="41" t="s">
        <v>265</v>
      </c>
      <c r="G52" s="40"/>
      <c r="H52" s="40"/>
      <c r="I52" s="42"/>
      <c r="J52" s="27" t="s">
        <v>69</v>
      </c>
    </row>
    <row r="53" spans="1:10" s="2" customFormat="1" ht="16.5" customHeight="1">
      <c r="A53" s="21">
        <v>44</v>
      </c>
      <c r="B53" s="21" t="s">
        <v>266</v>
      </c>
      <c r="C53" s="21" t="s">
        <v>962</v>
      </c>
      <c r="D53" s="40">
        <v>2003</v>
      </c>
      <c r="E53" s="52" t="s">
        <v>84</v>
      </c>
      <c r="F53" s="41" t="s">
        <v>267</v>
      </c>
      <c r="G53" s="40"/>
      <c r="H53" s="40"/>
      <c r="I53" s="42"/>
      <c r="J53" s="27" t="s">
        <v>69</v>
      </c>
    </row>
    <row r="54" spans="1:10" s="2" customFormat="1" ht="16.5" customHeight="1">
      <c r="A54" s="21">
        <v>45</v>
      </c>
      <c r="B54" s="21" t="s">
        <v>268</v>
      </c>
      <c r="C54" s="21" t="s">
        <v>76</v>
      </c>
      <c r="D54" s="40">
        <v>2002</v>
      </c>
      <c r="E54" s="52" t="s">
        <v>69</v>
      </c>
      <c r="F54" s="41" t="s">
        <v>269</v>
      </c>
      <c r="G54" s="40"/>
      <c r="H54" s="40"/>
      <c r="I54" s="42"/>
      <c r="J54" s="27" t="s">
        <v>69</v>
      </c>
    </row>
    <row r="55" spans="1:10" s="2" customFormat="1" ht="16.5" customHeight="1">
      <c r="A55" s="21">
        <v>46</v>
      </c>
      <c r="B55" s="21" t="s">
        <v>270</v>
      </c>
      <c r="C55" s="21" t="s">
        <v>962</v>
      </c>
      <c r="D55" s="40">
        <v>2003</v>
      </c>
      <c r="E55" s="52" t="s">
        <v>84</v>
      </c>
      <c r="F55" s="41" t="s">
        <v>271</v>
      </c>
      <c r="G55" s="40"/>
      <c r="H55" s="40"/>
      <c r="I55" s="42"/>
      <c r="J55" s="27"/>
    </row>
    <row r="56" spans="1:10" s="2" customFormat="1" ht="16.5" customHeight="1">
      <c r="A56" s="21">
        <v>47</v>
      </c>
      <c r="B56" s="21" t="s">
        <v>272</v>
      </c>
      <c r="C56" s="21" t="s">
        <v>129</v>
      </c>
      <c r="D56" s="40">
        <v>2003</v>
      </c>
      <c r="E56" s="52">
        <v>2</v>
      </c>
      <c r="F56" s="41" t="s">
        <v>273</v>
      </c>
      <c r="G56" s="40"/>
      <c r="H56" s="40"/>
      <c r="I56" s="42"/>
      <c r="J56" s="27"/>
    </row>
    <row r="57" spans="1:10" s="2" customFormat="1" ht="16.5" customHeight="1">
      <c r="A57" s="21">
        <v>48</v>
      </c>
      <c r="B57" s="21" t="s">
        <v>274</v>
      </c>
      <c r="C57" s="21" t="s">
        <v>966</v>
      </c>
      <c r="D57" s="40">
        <v>2003</v>
      </c>
      <c r="E57" s="52">
        <v>3</v>
      </c>
      <c r="F57" s="41" t="s">
        <v>275</v>
      </c>
      <c r="G57" s="40"/>
      <c r="H57" s="40"/>
      <c r="I57" s="42"/>
      <c r="J57" s="27"/>
    </row>
    <row r="58" spans="1:10" s="2" customFormat="1" ht="16.5" customHeight="1">
      <c r="A58" s="21">
        <v>49</v>
      </c>
      <c r="B58" s="21" t="s">
        <v>276</v>
      </c>
      <c r="C58" s="21" t="s">
        <v>964</v>
      </c>
      <c r="D58" s="40">
        <v>2005</v>
      </c>
      <c r="E58" s="52">
        <v>2</v>
      </c>
      <c r="F58" s="41" t="s">
        <v>277</v>
      </c>
      <c r="G58" s="40"/>
      <c r="H58" s="40"/>
      <c r="I58" s="42"/>
      <c r="J58" s="27"/>
    </row>
    <row r="59" spans="1:10" s="2" customFormat="1" ht="16.5" customHeight="1">
      <c r="A59" s="21">
        <v>50</v>
      </c>
      <c r="B59" s="21" t="s">
        <v>278</v>
      </c>
      <c r="C59" s="21" t="s">
        <v>23</v>
      </c>
      <c r="D59" s="40">
        <v>2004</v>
      </c>
      <c r="E59" s="52" t="s">
        <v>69</v>
      </c>
      <c r="F59" s="41" t="s">
        <v>279</v>
      </c>
      <c r="G59" s="40"/>
      <c r="H59" s="40"/>
      <c r="I59" s="42"/>
      <c r="J59" s="27"/>
    </row>
    <row r="60" spans="1:10" s="2" customFormat="1" ht="16.5" customHeight="1">
      <c r="A60" s="21">
        <v>51</v>
      </c>
      <c r="B60" s="21" t="s">
        <v>280</v>
      </c>
      <c r="C60" s="21" t="s">
        <v>23</v>
      </c>
      <c r="D60" s="40">
        <v>2005</v>
      </c>
      <c r="E60" s="52" t="s">
        <v>69</v>
      </c>
      <c r="F60" s="40" t="s">
        <v>47</v>
      </c>
      <c r="G60" s="40"/>
      <c r="H60" s="40"/>
      <c r="I60" s="42"/>
      <c r="J60" s="27"/>
    </row>
    <row r="61" ht="10.5">
      <c r="A61" s="1"/>
    </row>
    <row r="62" ht="10.5">
      <c r="A62" s="1"/>
    </row>
    <row r="63" spans="1:9" ht="12.75">
      <c r="A63" s="2" t="s">
        <v>295</v>
      </c>
      <c r="D63" s="8"/>
      <c r="F63" s="8"/>
      <c r="G63" s="8"/>
      <c r="H63" s="8"/>
      <c r="I63" s="8"/>
    </row>
    <row r="64" spans="1:9" ht="10.5">
      <c r="A64" s="1"/>
      <c r="D64" s="8"/>
      <c r="F64" s="8"/>
      <c r="G64" s="8"/>
      <c r="H64" s="8"/>
      <c r="I64" s="8"/>
    </row>
    <row r="65" spans="1:9" ht="12.75">
      <c r="A65" s="2" t="s">
        <v>296</v>
      </c>
      <c r="D65" s="8"/>
      <c r="F65" s="8"/>
      <c r="G65" s="8"/>
      <c r="H65" s="8"/>
      <c r="I65" s="8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</sheetData>
  <sheetProtection/>
  <mergeCells count="12">
    <mergeCell ref="J8:J9"/>
    <mergeCell ref="A8:A9"/>
    <mergeCell ref="B8:B9"/>
    <mergeCell ref="C8:C9"/>
    <mergeCell ref="D8:D9"/>
    <mergeCell ref="E8:E9"/>
    <mergeCell ref="A1:I1"/>
    <mergeCell ref="A2:I2"/>
    <mergeCell ref="A3:D3"/>
    <mergeCell ref="F3:I3"/>
    <mergeCell ref="A4:I4"/>
    <mergeCell ref="A6:J6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7">
      <selection activeCell="H18" sqref="H18"/>
    </sheetView>
  </sheetViews>
  <sheetFormatPr defaultColWidth="9.140625" defaultRowHeight="15"/>
  <cols>
    <col min="1" max="2" width="12.8515625" style="2" customWidth="1"/>
    <col min="3" max="3" width="9.140625" style="2" customWidth="1"/>
    <col min="4" max="5" width="12.8515625" style="2" customWidth="1"/>
    <col min="6" max="6" width="9.140625" style="2" customWidth="1"/>
    <col min="7" max="8" width="12.8515625" style="2" customWidth="1"/>
    <col min="9" max="9" width="9.140625" style="2" customWidth="1"/>
    <col min="10" max="10" width="25.7109375" style="2" customWidth="1"/>
    <col min="11" max="16384" width="9.140625" style="2" customWidth="1"/>
  </cols>
  <sheetData>
    <row r="1" spans="1:10" ht="29.25">
      <c r="A1" s="222" t="s">
        <v>490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4:10" ht="12.75">
      <c r="D2" s="214"/>
      <c r="E2" s="214"/>
      <c r="J2" s="4"/>
    </row>
    <row r="3" spans="1:10" ht="1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12.75">
      <c r="J4" s="4"/>
    </row>
    <row r="5" spans="1:10" ht="12.75">
      <c r="A5" s="195" t="s">
        <v>981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04" t="s">
        <v>839</v>
      </c>
      <c r="B7" s="204"/>
      <c r="C7" s="5"/>
      <c r="D7" s="5"/>
      <c r="E7" s="5"/>
      <c r="F7" s="5"/>
      <c r="G7" s="5"/>
      <c r="H7" s="5"/>
      <c r="I7" s="5"/>
      <c r="J7" s="5"/>
    </row>
    <row r="8" spans="1:10" ht="12.75">
      <c r="A8" s="63"/>
      <c r="B8" s="63" t="s">
        <v>841</v>
      </c>
      <c r="C8" s="5"/>
      <c r="D8" s="5"/>
      <c r="E8" s="5"/>
      <c r="F8" s="5"/>
      <c r="G8" s="5"/>
      <c r="H8" s="5"/>
      <c r="I8" s="5"/>
      <c r="J8" s="5"/>
    </row>
    <row r="9" spans="1:10" ht="12.75">
      <c r="A9" s="64"/>
      <c r="B9" s="64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204" t="s">
        <v>834</v>
      </c>
      <c r="B11" s="204"/>
      <c r="C11" s="5"/>
      <c r="D11" s="5"/>
      <c r="E11" s="5"/>
      <c r="F11" s="5"/>
      <c r="G11" s="5"/>
      <c r="H11" s="5"/>
      <c r="I11" s="5"/>
      <c r="J11" s="5"/>
    </row>
    <row r="12" spans="1:10" ht="12.75">
      <c r="A12" s="63"/>
      <c r="B12" s="63" t="s">
        <v>835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4"/>
      <c r="B13" s="64"/>
      <c r="C13" s="5"/>
      <c r="D13" s="5"/>
      <c r="E13" s="5"/>
      <c r="F13" s="5"/>
      <c r="G13" s="5"/>
      <c r="H13" s="5"/>
      <c r="I13" s="5"/>
      <c r="J13" s="5"/>
    </row>
    <row r="15" spans="1:9" ht="12.75">
      <c r="A15" s="204" t="s">
        <v>821</v>
      </c>
      <c r="B15" s="204"/>
      <c r="D15" s="204" t="s">
        <v>821</v>
      </c>
      <c r="E15" s="204"/>
      <c r="F15" s="1"/>
      <c r="G15" s="1"/>
      <c r="H15" s="1"/>
      <c r="I15" s="1"/>
    </row>
    <row r="16" spans="1:10" ht="12.75">
      <c r="A16" s="63"/>
      <c r="B16" s="63" t="s">
        <v>823</v>
      </c>
      <c r="D16" s="63"/>
      <c r="E16" s="63" t="s">
        <v>824</v>
      </c>
      <c r="F16" s="205"/>
      <c r="G16" s="65"/>
      <c r="H16" s="1"/>
      <c r="I16" s="1"/>
      <c r="J16" s="1"/>
    </row>
    <row r="17" spans="5:10" ht="12.75">
      <c r="E17" s="1"/>
      <c r="F17" s="205"/>
      <c r="G17" s="204" t="s">
        <v>821</v>
      </c>
      <c r="H17" s="204"/>
      <c r="I17" s="1"/>
      <c r="J17" s="1"/>
    </row>
    <row r="18" spans="5:10" ht="12.75" customHeight="1">
      <c r="E18" s="1"/>
      <c r="F18" s="203"/>
      <c r="G18" s="63"/>
      <c r="H18" s="69" t="s">
        <v>47</v>
      </c>
      <c r="I18" s="205"/>
      <c r="J18" s="1"/>
    </row>
    <row r="19" spans="1:10" ht="12.75">
      <c r="A19" s="204" t="s">
        <v>842</v>
      </c>
      <c r="B19" s="204"/>
      <c r="D19" s="204" t="s">
        <v>834</v>
      </c>
      <c r="E19" s="204"/>
      <c r="F19" s="203"/>
      <c r="G19" s="65"/>
      <c r="H19" s="1"/>
      <c r="I19" s="205"/>
      <c r="J19" s="1"/>
    </row>
    <row r="20" spans="1:10" ht="12.75">
      <c r="A20" s="63"/>
      <c r="B20" s="63" t="s">
        <v>843</v>
      </c>
      <c r="D20" s="69"/>
      <c r="E20" s="69" t="s">
        <v>47</v>
      </c>
      <c r="F20" s="1"/>
      <c r="G20" s="1"/>
      <c r="H20" s="1"/>
      <c r="I20" s="205"/>
      <c r="J20" s="1"/>
    </row>
    <row r="21" spans="1:10" ht="12.75" customHeight="1">
      <c r="A21" s="64"/>
      <c r="B21" s="64"/>
      <c r="E21" s="1"/>
      <c r="F21" s="1"/>
      <c r="G21" s="1"/>
      <c r="H21" s="1"/>
      <c r="I21" s="205"/>
      <c r="J21" s="206" t="s">
        <v>826</v>
      </c>
    </row>
    <row r="22" spans="5:10" ht="12.75">
      <c r="E22" s="1"/>
      <c r="F22" s="1"/>
      <c r="G22" s="1"/>
      <c r="H22" s="1"/>
      <c r="I22" s="203"/>
      <c r="J22" s="199"/>
    </row>
    <row r="23" spans="1:10" ht="12.75">
      <c r="A23" s="204" t="s">
        <v>826</v>
      </c>
      <c r="B23" s="204"/>
      <c r="D23" s="204" t="s">
        <v>826</v>
      </c>
      <c r="E23" s="204"/>
      <c r="F23" s="1"/>
      <c r="G23" s="1"/>
      <c r="H23" s="1"/>
      <c r="I23" s="203"/>
      <c r="J23" s="1"/>
    </row>
    <row r="24" spans="1:10" ht="12.75" customHeight="1">
      <c r="A24" s="63"/>
      <c r="B24" s="63" t="s">
        <v>828</v>
      </c>
      <c r="D24" s="67" t="s">
        <v>829</v>
      </c>
      <c r="E24" s="67" t="s">
        <v>829</v>
      </c>
      <c r="F24" s="205"/>
      <c r="G24" s="65"/>
      <c r="H24" s="1"/>
      <c r="I24" s="203"/>
      <c r="J24" s="198" t="s">
        <v>821</v>
      </c>
    </row>
    <row r="25" spans="5:10" ht="12.75">
      <c r="E25" s="1"/>
      <c r="F25" s="205"/>
      <c r="G25" s="204" t="s">
        <v>826</v>
      </c>
      <c r="H25" s="204"/>
      <c r="I25" s="203"/>
      <c r="J25" s="199"/>
    </row>
    <row r="26" spans="5:10" ht="12.75">
      <c r="E26" s="1"/>
      <c r="F26" s="203"/>
      <c r="G26" s="68"/>
      <c r="H26" s="63" t="s">
        <v>825</v>
      </c>
      <c r="I26" s="1"/>
      <c r="J26" s="1"/>
    </row>
    <row r="27" spans="1:10" ht="12.75" customHeight="1">
      <c r="A27" s="204" t="s">
        <v>844</v>
      </c>
      <c r="B27" s="204"/>
      <c r="D27" s="204" t="s">
        <v>830</v>
      </c>
      <c r="E27" s="204"/>
      <c r="F27" s="203"/>
      <c r="G27" s="65"/>
      <c r="H27" s="1"/>
      <c r="I27" s="1"/>
      <c r="J27" s="1"/>
    </row>
    <row r="28" spans="1:10" ht="12.75">
      <c r="A28" s="63"/>
      <c r="B28" s="63" t="s">
        <v>762</v>
      </c>
      <c r="D28" s="69"/>
      <c r="E28" s="69" t="s">
        <v>47</v>
      </c>
      <c r="F28" s="1"/>
      <c r="G28" s="1"/>
      <c r="H28" s="1"/>
      <c r="I28" s="1"/>
      <c r="J28" s="1"/>
    </row>
    <row r="29" spans="1:10" ht="12.75">
      <c r="A29" s="64"/>
      <c r="B29" s="64"/>
      <c r="E29" s="1"/>
      <c r="F29" s="1"/>
      <c r="G29" s="204" t="s">
        <v>834</v>
      </c>
      <c r="H29" s="204"/>
      <c r="I29" s="1"/>
      <c r="J29" s="1"/>
    </row>
    <row r="30" spans="1:10" ht="12.75" customHeight="1">
      <c r="A30" s="5"/>
      <c r="B30" s="5"/>
      <c r="E30" s="1"/>
      <c r="F30" s="1"/>
      <c r="G30" s="68"/>
      <c r="H30" s="63" t="s">
        <v>416</v>
      </c>
      <c r="I30" s="205"/>
      <c r="J30" s="1"/>
    </row>
    <row r="31" spans="1:10" ht="12.75">
      <c r="A31" s="204" t="s">
        <v>830</v>
      </c>
      <c r="B31" s="204"/>
      <c r="E31" s="65"/>
      <c r="F31" s="65"/>
      <c r="G31" s="65"/>
      <c r="H31" s="65"/>
      <c r="I31" s="205"/>
      <c r="J31" s="198" t="s">
        <v>830</v>
      </c>
    </row>
    <row r="32" spans="1:10" ht="12.75">
      <c r="A32" s="63"/>
      <c r="B32" s="63" t="s">
        <v>832</v>
      </c>
      <c r="E32" s="65"/>
      <c r="F32" s="65"/>
      <c r="G32" s="65"/>
      <c r="H32" s="65"/>
      <c r="I32" s="203"/>
      <c r="J32" s="199"/>
    </row>
    <row r="33" spans="1:10" ht="12.75" customHeight="1">
      <c r="A33" s="64"/>
      <c r="B33" s="64"/>
      <c r="E33" s="65"/>
      <c r="F33" s="65"/>
      <c r="G33" s="204" t="s">
        <v>830</v>
      </c>
      <c r="H33" s="204"/>
      <c r="I33" s="203"/>
      <c r="J33" s="1"/>
    </row>
    <row r="34" spans="1:10" ht="12.75">
      <c r="A34" s="5"/>
      <c r="B34" s="5"/>
      <c r="E34" s="65"/>
      <c r="F34" s="65"/>
      <c r="G34" s="70"/>
      <c r="H34" s="63" t="s">
        <v>833</v>
      </c>
      <c r="I34" s="65"/>
      <c r="J34" s="198" t="s">
        <v>834</v>
      </c>
    </row>
    <row r="35" spans="1:10" ht="12.75">
      <c r="A35" s="204" t="s">
        <v>836</v>
      </c>
      <c r="B35" s="204"/>
      <c r="J35" s="199"/>
    </row>
    <row r="36" spans="1:2" ht="12.75" customHeight="1">
      <c r="A36" s="63"/>
      <c r="B36" s="63" t="s">
        <v>838</v>
      </c>
    </row>
    <row r="37" spans="1:2" ht="12.75" customHeight="1">
      <c r="A37" s="64"/>
      <c r="B37" s="64"/>
    </row>
    <row r="38" spans="1:2" ht="12.75" customHeight="1">
      <c r="A38" s="64"/>
      <c r="B38" s="64"/>
    </row>
    <row r="39" spans="1:10" ht="12.75">
      <c r="A39" s="195" t="s">
        <v>980</v>
      </c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 customHeight="1">
      <c r="A41" s="209" t="s">
        <v>772</v>
      </c>
      <c r="B41" s="210"/>
      <c r="C41" s="5"/>
      <c r="D41" s="5"/>
      <c r="E41" s="5"/>
      <c r="F41" s="5"/>
      <c r="G41" s="5"/>
      <c r="H41" s="5"/>
      <c r="I41" s="5"/>
      <c r="J41" s="5"/>
    </row>
    <row r="42" spans="1:10" ht="12.75">
      <c r="A42" s="63"/>
      <c r="B42" s="63" t="s">
        <v>774</v>
      </c>
      <c r="C42" s="5"/>
      <c r="D42" s="5"/>
      <c r="E42" s="5"/>
      <c r="F42" s="5"/>
      <c r="G42" s="5"/>
      <c r="H42" s="5"/>
      <c r="I42" s="5"/>
      <c r="J42" s="5"/>
    </row>
    <row r="43" spans="1:10" ht="12.75">
      <c r="A43" s="64"/>
      <c r="B43" s="64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 customHeight="1">
      <c r="A45" s="209" t="s">
        <v>782</v>
      </c>
      <c r="B45" s="210"/>
      <c r="C45" s="5"/>
      <c r="D45" s="5"/>
      <c r="E45" s="5"/>
      <c r="F45" s="5"/>
      <c r="G45" s="5"/>
      <c r="H45" s="5"/>
      <c r="I45" s="5"/>
      <c r="J45" s="5"/>
    </row>
    <row r="46" spans="1:10" ht="12.75">
      <c r="A46" s="63"/>
      <c r="B46" s="63" t="s">
        <v>784</v>
      </c>
      <c r="C46" s="5"/>
      <c r="D46" s="5"/>
      <c r="E46" s="5"/>
      <c r="F46" s="5"/>
      <c r="G46" s="5"/>
      <c r="H46" s="5"/>
      <c r="I46" s="5"/>
      <c r="J46" s="5"/>
    </row>
    <row r="47" spans="1:10" ht="12.75">
      <c r="A47" s="64"/>
      <c r="B47" s="64"/>
      <c r="C47" s="5"/>
      <c r="D47" s="5"/>
      <c r="E47" s="5"/>
      <c r="F47" s="5"/>
      <c r="G47" s="5"/>
      <c r="H47" s="5"/>
      <c r="I47" s="5"/>
      <c r="J47" s="5"/>
    </row>
    <row r="49" spans="1:10" ht="12.75" customHeight="1">
      <c r="A49" s="209" t="s">
        <v>765</v>
      </c>
      <c r="B49" s="210"/>
      <c r="D49" s="209" t="s">
        <v>765</v>
      </c>
      <c r="E49" s="210"/>
      <c r="F49" s="1"/>
      <c r="G49" s="1"/>
      <c r="H49" s="1"/>
      <c r="I49" s="1"/>
      <c r="J49" s="1"/>
    </row>
    <row r="50" spans="1:10" ht="12.75">
      <c r="A50" s="63"/>
      <c r="B50" s="63" t="s">
        <v>766</v>
      </c>
      <c r="D50" s="63"/>
      <c r="E50" s="63" t="s">
        <v>335</v>
      </c>
      <c r="F50" s="205"/>
      <c r="G50" s="65"/>
      <c r="H50" s="1"/>
      <c r="I50" s="1"/>
      <c r="J50" s="1"/>
    </row>
    <row r="51" spans="5:10" ht="12.75" customHeight="1">
      <c r="E51" s="1"/>
      <c r="F51" s="205"/>
      <c r="G51" s="209" t="s">
        <v>765</v>
      </c>
      <c r="H51" s="210"/>
      <c r="I51" s="1"/>
      <c r="J51" s="1"/>
    </row>
    <row r="52" spans="5:10" ht="12.75" customHeight="1">
      <c r="E52" s="1"/>
      <c r="F52" s="203"/>
      <c r="G52" s="63"/>
      <c r="H52" s="63" t="s">
        <v>349</v>
      </c>
      <c r="I52" s="205"/>
      <c r="J52" s="1"/>
    </row>
    <row r="53" spans="1:10" ht="12.75" customHeight="1">
      <c r="A53" s="209" t="s">
        <v>785</v>
      </c>
      <c r="B53" s="210"/>
      <c r="D53" s="211" t="s">
        <v>772</v>
      </c>
      <c r="E53" s="212"/>
      <c r="F53" s="203"/>
      <c r="G53" s="65"/>
      <c r="H53" s="1"/>
      <c r="I53" s="205"/>
      <c r="J53" s="1"/>
    </row>
    <row r="54" spans="1:10" ht="12.75">
      <c r="A54" s="63"/>
      <c r="B54" s="63" t="s">
        <v>416</v>
      </c>
      <c r="D54" s="67"/>
      <c r="E54" s="67" t="s">
        <v>775</v>
      </c>
      <c r="F54" s="1"/>
      <c r="G54" s="1"/>
      <c r="H54" s="1"/>
      <c r="I54" s="205"/>
      <c r="J54" s="1"/>
    </row>
    <row r="55" spans="1:10" ht="12.75" customHeight="1">
      <c r="A55" s="64"/>
      <c r="B55" s="64"/>
      <c r="E55" s="1"/>
      <c r="F55" s="1"/>
      <c r="G55" s="1"/>
      <c r="H55" s="1"/>
      <c r="I55" s="205"/>
      <c r="J55" s="198" t="s">
        <v>761</v>
      </c>
    </row>
    <row r="56" spans="5:10" ht="12.75">
      <c r="E56" s="1"/>
      <c r="F56" s="1"/>
      <c r="G56" s="1"/>
      <c r="H56" s="1"/>
      <c r="I56" s="203"/>
      <c r="J56" s="199"/>
    </row>
    <row r="57" spans="1:10" ht="12.75" customHeight="1">
      <c r="A57" s="209" t="s">
        <v>767</v>
      </c>
      <c r="B57" s="210"/>
      <c r="D57" s="211" t="s">
        <v>761</v>
      </c>
      <c r="E57" s="212"/>
      <c r="F57" s="1"/>
      <c r="G57" s="1"/>
      <c r="H57" s="1"/>
      <c r="I57" s="203"/>
      <c r="J57" s="1"/>
    </row>
    <row r="58" spans="1:10" ht="12.75" customHeight="1">
      <c r="A58" s="63"/>
      <c r="B58" s="63" t="s">
        <v>769</v>
      </c>
      <c r="D58" s="67"/>
      <c r="E58" s="67" t="s">
        <v>764</v>
      </c>
      <c r="F58" s="205"/>
      <c r="G58" s="65"/>
      <c r="H58" s="1"/>
      <c r="I58" s="203"/>
      <c r="J58" s="206" t="s">
        <v>765</v>
      </c>
    </row>
    <row r="59" spans="5:10" ht="12.75" customHeight="1">
      <c r="E59" s="1"/>
      <c r="F59" s="205"/>
      <c r="G59" s="207" t="s">
        <v>761</v>
      </c>
      <c r="H59" s="208"/>
      <c r="I59" s="203"/>
      <c r="J59" s="213"/>
    </row>
    <row r="60" spans="5:10" ht="12.75">
      <c r="E60" s="1"/>
      <c r="F60" s="203"/>
      <c r="G60" s="68"/>
      <c r="H60" s="63" t="s">
        <v>332</v>
      </c>
      <c r="I60" s="1"/>
      <c r="J60" s="1"/>
    </row>
    <row r="61" spans="1:10" ht="12.75" customHeight="1">
      <c r="A61" s="209" t="s">
        <v>780</v>
      </c>
      <c r="B61" s="210"/>
      <c r="D61" s="211" t="s">
        <v>767</v>
      </c>
      <c r="E61" s="212"/>
      <c r="F61" s="203"/>
      <c r="G61" s="65"/>
      <c r="H61" s="1"/>
      <c r="I61" s="1"/>
      <c r="J61" s="1"/>
    </row>
    <row r="62" spans="1:10" ht="12.75">
      <c r="A62" s="63"/>
      <c r="B62" s="63" t="s">
        <v>781</v>
      </c>
      <c r="D62" s="67"/>
      <c r="E62" s="67" t="s">
        <v>770</v>
      </c>
      <c r="F62" s="1"/>
      <c r="G62" s="1"/>
      <c r="H62" s="1"/>
      <c r="I62" s="1"/>
      <c r="J62" s="1"/>
    </row>
    <row r="63" spans="1:10" ht="12.75" customHeight="1">
      <c r="A63" s="64"/>
      <c r="B63" s="64"/>
      <c r="E63" s="1"/>
      <c r="F63" s="1"/>
      <c r="G63" s="207" t="s">
        <v>772</v>
      </c>
      <c r="H63" s="208"/>
      <c r="I63" s="1"/>
      <c r="J63" s="1"/>
    </row>
    <row r="64" spans="1:10" ht="12.75" customHeight="1">
      <c r="A64" s="5"/>
      <c r="B64" s="5"/>
      <c r="E64" s="1"/>
      <c r="F64" s="1"/>
      <c r="G64" s="68"/>
      <c r="H64" s="63" t="s">
        <v>776</v>
      </c>
      <c r="I64" s="205"/>
      <c r="J64" s="1"/>
    </row>
    <row r="65" spans="1:10" ht="12.75" customHeight="1">
      <c r="A65" s="209" t="s">
        <v>761</v>
      </c>
      <c r="B65" s="210"/>
      <c r="E65" s="65"/>
      <c r="F65" s="65"/>
      <c r="G65" s="65"/>
      <c r="H65" s="65"/>
      <c r="I65" s="205"/>
      <c r="J65" s="198" t="s">
        <v>767</v>
      </c>
    </row>
    <row r="66" spans="1:10" ht="12.75">
      <c r="A66" s="63"/>
      <c r="B66" s="63" t="s">
        <v>763</v>
      </c>
      <c r="E66" s="65"/>
      <c r="F66" s="65"/>
      <c r="G66" s="65"/>
      <c r="H66" s="65"/>
      <c r="I66" s="203"/>
      <c r="J66" s="199"/>
    </row>
    <row r="67" spans="1:10" ht="12.75" customHeight="1">
      <c r="A67" s="64"/>
      <c r="B67" s="64"/>
      <c r="E67" s="65"/>
      <c r="F67" s="65"/>
      <c r="G67" s="207" t="s">
        <v>767</v>
      </c>
      <c r="H67" s="208"/>
      <c r="I67" s="203"/>
      <c r="J67" s="1"/>
    </row>
    <row r="68" spans="1:10" ht="12.75">
      <c r="A68" s="5"/>
      <c r="B68" s="5"/>
      <c r="E68" s="65"/>
      <c r="F68" s="65"/>
      <c r="G68" s="70"/>
      <c r="H68" s="63" t="s">
        <v>771</v>
      </c>
      <c r="I68" s="65"/>
      <c r="J68" s="198" t="s">
        <v>772</v>
      </c>
    </row>
    <row r="69" spans="1:10" ht="12.75" customHeight="1">
      <c r="A69" s="209" t="s">
        <v>777</v>
      </c>
      <c r="B69" s="210"/>
      <c r="J69" s="199"/>
    </row>
    <row r="70" spans="1:2" ht="12.75" customHeight="1">
      <c r="A70" s="63"/>
      <c r="B70" s="63" t="s">
        <v>779</v>
      </c>
    </row>
    <row r="73" spans="1:14" s="1" customFormat="1" ht="12.75">
      <c r="A73" s="2" t="s">
        <v>295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4:14" s="1" customFormat="1" ht="10.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1" customFormat="1" ht="12.75">
      <c r="A75" s="2" t="s">
        <v>296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ht="12.75" customHeight="1"/>
    <row r="79" ht="12.75" customHeight="1"/>
  </sheetData>
  <sheetProtection/>
  <mergeCells count="61">
    <mergeCell ref="A19:B19"/>
    <mergeCell ref="D19:E19"/>
    <mergeCell ref="J24:J25"/>
    <mergeCell ref="J65:J66"/>
    <mergeCell ref="I66:I67"/>
    <mergeCell ref="G67:H67"/>
    <mergeCell ref="G63:H63"/>
    <mergeCell ref="I64:I65"/>
    <mergeCell ref="A65:B65"/>
    <mergeCell ref="A53:B53"/>
    <mergeCell ref="J68:J69"/>
    <mergeCell ref="A69:B69"/>
    <mergeCell ref="A5:J5"/>
    <mergeCell ref="A7:B7"/>
    <mergeCell ref="A11:B11"/>
    <mergeCell ref="A15:B15"/>
    <mergeCell ref="D15:E15"/>
    <mergeCell ref="F60:F61"/>
    <mergeCell ref="A61:B61"/>
    <mergeCell ref="D61:E61"/>
    <mergeCell ref="J55:J56"/>
    <mergeCell ref="I56:I59"/>
    <mergeCell ref="A57:B57"/>
    <mergeCell ref="D57:E57"/>
    <mergeCell ref="F58:F59"/>
    <mergeCell ref="J58:J59"/>
    <mergeCell ref="G59:H59"/>
    <mergeCell ref="J34:J35"/>
    <mergeCell ref="A35:B35"/>
    <mergeCell ref="F26:F27"/>
    <mergeCell ref="A27:B27"/>
    <mergeCell ref="D27:E27"/>
    <mergeCell ref="G29:H29"/>
    <mergeCell ref="I30:I31"/>
    <mergeCell ref="A31:B31"/>
    <mergeCell ref="J21:J22"/>
    <mergeCell ref="I22:I25"/>
    <mergeCell ref="A23:B23"/>
    <mergeCell ref="D23:E23"/>
    <mergeCell ref="F24:F25"/>
    <mergeCell ref="G25:H25"/>
    <mergeCell ref="J31:J32"/>
    <mergeCell ref="I32:I33"/>
    <mergeCell ref="G33:H33"/>
    <mergeCell ref="A49:B49"/>
    <mergeCell ref="D49:E49"/>
    <mergeCell ref="F50:F51"/>
    <mergeCell ref="G51:H51"/>
    <mergeCell ref="F52:F53"/>
    <mergeCell ref="I52:I55"/>
    <mergeCell ref="D53:E53"/>
    <mergeCell ref="A1:J1"/>
    <mergeCell ref="D2:E2"/>
    <mergeCell ref="A3:J3"/>
    <mergeCell ref="A39:J39"/>
    <mergeCell ref="A41:B41"/>
    <mergeCell ref="A45:B45"/>
    <mergeCell ref="F16:F17"/>
    <mergeCell ref="G17:H17"/>
    <mergeCell ref="F18:F19"/>
    <mergeCell ref="I18:I21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B6" sqref="B1:N16384"/>
    </sheetView>
  </sheetViews>
  <sheetFormatPr defaultColWidth="9.140625" defaultRowHeight="15"/>
  <cols>
    <col min="2" max="2" width="27.8515625" style="0" bestFit="1" customWidth="1"/>
    <col min="3" max="3" width="24.7109375" style="0" bestFit="1" customWidth="1"/>
    <col min="4" max="4" width="6.421875" style="0" bestFit="1" customWidth="1"/>
    <col min="5" max="5" width="7.00390625" style="0" bestFit="1" customWidth="1"/>
    <col min="6" max="6" width="8.7109375" style="0" bestFit="1" customWidth="1"/>
    <col min="7" max="7" width="5.8515625" style="0" bestFit="1" customWidth="1"/>
    <col min="8" max="8" width="6.421875" style="0" bestFit="1" customWidth="1"/>
    <col min="9" max="9" width="8.14062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140625" style="0" bestFit="1" customWidth="1"/>
    <col min="14" max="14" width="5.00390625" style="0" bestFit="1" customWidth="1"/>
  </cols>
  <sheetData>
    <row r="1" spans="1:14" ht="18">
      <c r="A1" s="191" t="s">
        <v>986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8"/>
    </row>
    <row r="2" spans="1:14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8"/>
    </row>
    <row r="3" spans="1:14" ht="15">
      <c r="A3" s="193" t="s">
        <v>2</v>
      </c>
      <c r="B3" s="193"/>
      <c r="C3" s="5"/>
      <c r="D3" s="194" t="s">
        <v>987</v>
      </c>
      <c r="E3" s="194"/>
      <c r="F3" s="194"/>
      <c r="G3" s="194"/>
      <c r="H3" s="194"/>
      <c r="I3" s="194"/>
      <c r="J3" s="194"/>
      <c r="K3" s="194"/>
      <c r="L3" s="194"/>
      <c r="M3" s="194"/>
      <c r="N3" s="5"/>
    </row>
    <row r="4" spans="1:14" ht="15">
      <c r="A4" s="195" t="s">
        <v>988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5"/>
    </row>
    <row r="5" spans="1:14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5"/>
    </row>
    <row r="6" spans="1:14" ht="1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">
      <c r="A7" s="196" t="s">
        <v>294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8"/>
    </row>
    <row r="8" spans="1:14" ht="15">
      <c r="A8" s="7"/>
      <c r="B8" s="1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98" t="s">
        <v>4</v>
      </c>
      <c r="B9" s="197" t="s">
        <v>5</v>
      </c>
      <c r="C9" s="197" t="s">
        <v>6</v>
      </c>
      <c r="D9" s="197" t="s">
        <v>7</v>
      </c>
      <c r="E9" s="198" t="s">
        <v>8</v>
      </c>
      <c r="F9" s="238" t="s">
        <v>989</v>
      </c>
      <c r="G9" s="239"/>
      <c r="H9" s="240"/>
      <c r="I9" s="238" t="s">
        <v>990</v>
      </c>
      <c r="J9" s="239"/>
      <c r="K9" s="240"/>
      <c r="L9" s="129" t="s">
        <v>991</v>
      </c>
      <c r="M9" s="218" t="s">
        <v>290</v>
      </c>
      <c r="N9" s="232" t="s">
        <v>297</v>
      </c>
    </row>
    <row r="10" spans="1:14" ht="15">
      <c r="A10" s="199"/>
      <c r="B10" s="197"/>
      <c r="C10" s="197"/>
      <c r="D10" s="197"/>
      <c r="E10" s="199"/>
      <c r="F10" s="30" t="s">
        <v>992</v>
      </c>
      <c r="G10" s="30" t="s">
        <v>4</v>
      </c>
      <c r="H10" s="30" t="s">
        <v>496</v>
      </c>
      <c r="I10" s="30" t="s">
        <v>992</v>
      </c>
      <c r="J10" s="30" t="s">
        <v>4</v>
      </c>
      <c r="K10" s="130" t="s">
        <v>496</v>
      </c>
      <c r="L10" s="71" t="s">
        <v>993</v>
      </c>
      <c r="M10" s="219"/>
      <c r="N10" s="232"/>
    </row>
    <row r="11" spans="1:14" ht="15">
      <c r="A11" s="36">
        <v>1</v>
      </c>
      <c r="B11" s="36" t="s">
        <v>645</v>
      </c>
      <c r="C11" s="36" t="s">
        <v>38</v>
      </c>
      <c r="D11" s="37">
        <v>1996</v>
      </c>
      <c r="E11" s="37" t="s">
        <v>300</v>
      </c>
      <c r="F11" s="38" t="s">
        <v>994</v>
      </c>
      <c r="G11" s="37">
        <v>1</v>
      </c>
      <c r="H11" s="37">
        <v>2</v>
      </c>
      <c r="I11" s="38" t="s">
        <v>994</v>
      </c>
      <c r="J11" s="37">
        <v>1</v>
      </c>
      <c r="K11" s="37">
        <v>3</v>
      </c>
      <c r="L11" s="37">
        <v>2.45</v>
      </c>
      <c r="M11" s="39" t="s">
        <v>994</v>
      </c>
      <c r="N11" s="25" t="s">
        <v>517</v>
      </c>
    </row>
    <row r="12" spans="1:14" ht="15">
      <c r="A12" s="36">
        <v>2</v>
      </c>
      <c r="B12" s="36" t="s">
        <v>537</v>
      </c>
      <c r="C12" s="36" t="s">
        <v>536</v>
      </c>
      <c r="D12" s="37">
        <v>1997</v>
      </c>
      <c r="E12" s="37" t="s">
        <v>517</v>
      </c>
      <c r="F12" s="38" t="s">
        <v>994</v>
      </c>
      <c r="G12" s="37">
        <v>1</v>
      </c>
      <c r="H12" s="37">
        <v>2</v>
      </c>
      <c r="I12" s="38" t="s">
        <v>994</v>
      </c>
      <c r="J12" s="37">
        <v>1</v>
      </c>
      <c r="K12" s="37">
        <v>3</v>
      </c>
      <c r="L12" s="37">
        <v>2.45</v>
      </c>
      <c r="M12" s="39" t="s">
        <v>995</v>
      </c>
      <c r="N12" s="25" t="s">
        <v>300</v>
      </c>
    </row>
    <row r="13" spans="1:14" ht="15">
      <c r="A13" s="36">
        <v>3</v>
      </c>
      <c r="B13" s="36" t="s">
        <v>622</v>
      </c>
      <c r="C13" s="36" t="s">
        <v>334</v>
      </c>
      <c r="D13" s="37">
        <v>1997</v>
      </c>
      <c r="E13" s="37" t="s">
        <v>300</v>
      </c>
      <c r="F13" s="38" t="s">
        <v>994</v>
      </c>
      <c r="G13" s="37">
        <v>1</v>
      </c>
      <c r="H13" s="37">
        <v>2</v>
      </c>
      <c r="I13" s="38" t="s">
        <v>994</v>
      </c>
      <c r="J13" s="37">
        <v>1</v>
      </c>
      <c r="K13" s="37">
        <v>3</v>
      </c>
      <c r="L13" s="37">
        <v>2.45</v>
      </c>
      <c r="M13" s="39" t="s">
        <v>996</v>
      </c>
      <c r="N13" s="25" t="s">
        <v>300</v>
      </c>
    </row>
    <row r="14" spans="1:14" ht="15">
      <c r="A14" s="21">
        <v>4</v>
      </c>
      <c r="B14" s="21" t="s">
        <v>697</v>
      </c>
      <c r="C14" s="21" t="s">
        <v>695</v>
      </c>
      <c r="D14" s="40">
        <v>1997</v>
      </c>
      <c r="E14" s="40" t="s">
        <v>300</v>
      </c>
      <c r="F14" s="41" t="s">
        <v>997</v>
      </c>
      <c r="G14" s="40">
        <v>8</v>
      </c>
      <c r="H14" s="40">
        <v>9</v>
      </c>
      <c r="I14" s="41" t="s">
        <v>998</v>
      </c>
      <c r="J14" s="40">
        <v>7</v>
      </c>
      <c r="K14" s="40">
        <v>7</v>
      </c>
      <c r="L14" s="40">
        <v>7.94</v>
      </c>
      <c r="M14" s="131" t="s">
        <v>999</v>
      </c>
      <c r="N14" s="132" t="s">
        <v>300</v>
      </c>
    </row>
    <row r="15" spans="1:14" ht="15">
      <c r="A15" s="21">
        <v>5</v>
      </c>
      <c r="B15" s="21" t="s">
        <v>657</v>
      </c>
      <c r="C15" s="21" t="s">
        <v>38</v>
      </c>
      <c r="D15" s="40">
        <v>1996</v>
      </c>
      <c r="E15" s="40" t="s">
        <v>300</v>
      </c>
      <c r="F15" s="41" t="s">
        <v>1000</v>
      </c>
      <c r="G15" s="40">
        <v>4</v>
      </c>
      <c r="H15" s="40">
        <v>4</v>
      </c>
      <c r="I15" s="41" t="s">
        <v>994</v>
      </c>
      <c r="J15" s="40">
        <v>1</v>
      </c>
      <c r="K15" s="40">
        <v>3</v>
      </c>
      <c r="L15" s="40">
        <v>3.46</v>
      </c>
      <c r="M15" s="131" t="s">
        <v>1001</v>
      </c>
      <c r="N15" s="132" t="s">
        <v>300</v>
      </c>
    </row>
    <row r="16" spans="1:14" ht="15">
      <c r="A16" s="21">
        <v>6</v>
      </c>
      <c r="B16" s="21" t="s">
        <v>1002</v>
      </c>
      <c r="C16" s="21" t="s">
        <v>38</v>
      </c>
      <c r="D16" s="40">
        <v>1997</v>
      </c>
      <c r="E16" s="40">
        <v>1</v>
      </c>
      <c r="F16" s="41" t="s">
        <v>997</v>
      </c>
      <c r="G16" s="40">
        <v>8</v>
      </c>
      <c r="H16" s="40">
        <v>9</v>
      </c>
      <c r="I16" s="41" t="s">
        <v>1003</v>
      </c>
      <c r="J16" s="40">
        <v>9</v>
      </c>
      <c r="K16" s="40">
        <v>10</v>
      </c>
      <c r="L16" s="40">
        <v>9.49</v>
      </c>
      <c r="M16" s="131" t="s">
        <v>1001</v>
      </c>
      <c r="N16" s="132" t="s">
        <v>300</v>
      </c>
    </row>
    <row r="17" spans="1:14" ht="15">
      <c r="A17" s="21">
        <v>7</v>
      </c>
      <c r="B17" s="21" t="s">
        <v>661</v>
      </c>
      <c r="C17" s="21" t="s">
        <v>23</v>
      </c>
      <c r="D17" s="40">
        <v>1996</v>
      </c>
      <c r="E17" s="40" t="s">
        <v>517</v>
      </c>
      <c r="F17" s="41" t="s">
        <v>1004</v>
      </c>
      <c r="G17" s="40">
        <v>6</v>
      </c>
      <c r="H17" s="40">
        <v>6</v>
      </c>
      <c r="I17" s="41" t="s">
        <v>1005</v>
      </c>
      <c r="J17" s="40">
        <v>8</v>
      </c>
      <c r="K17" s="40">
        <v>8</v>
      </c>
      <c r="L17" s="40">
        <v>6.93</v>
      </c>
      <c r="M17" s="131" t="s">
        <v>1006</v>
      </c>
      <c r="N17" s="26">
        <v>1</v>
      </c>
    </row>
    <row r="18" spans="1:14" ht="15">
      <c r="A18" s="21">
        <v>8</v>
      </c>
      <c r="B18" s="21" t="s">
        <v>630</v>
      </c>
      <c r="C18" s="21" t="s">
        <v>334</v>
      </c>
      <c r="D18" s="40">
        <v>1996</v>
      </c>
      <c r="E18" s="40" t="s">
        <v>517</v>
      </c>
      <c r="F18" s="41" t="s">
        <v>999</v>
      </c>
      <c r="G18" s="40">
        <v>7</v>
      </c>
      <c r="H18" s="40">
        <v>7</v>
      </c>
      <c r="I18" s="41" t="s">
        <v>1007</v>
      </c>
      <c r="J18" s="40">
        <v>6</v>
      </c>
      <c r="K18" s="40">
        <v>6</v>
      </c>
      <c r="L18" s="40">
        <v>6.48</v>
      </c>
      <c r="M18" s="131" t="s">
        <v>1008</v>
      </c>
      <c r="N18" s="26">
        <v>1</v>
      </c>
    </row>
    <row r="19" spans="1:14" ht="15">
      <c r="A19" s="21">
        <v>9</v>
      </c>
      <c r="B19" s="21" t="s">
        <v>1009</v>
      </c>
      <c r="C19" s="21" t="s">
        <v>38</v>
      </c>
      <c r="D19" s="40">
        <v>1997</v>
      </c>
      <c r="E19" s="40">
        <v>1</v>
      </c>
      <c r="F19" s="41" t="s">
        <v>1010</v>
      </c>
      <c r="G19" s="40">
        <v>5</v>
      </c>
      <c r="H19" s="40">
        <v>5</v>
      </c>
      <c r="I19" s="41" t="s">
        <v>1003</v>
      </c>
      <c r="J19" s="40">
        <v>9</v>
      </c>
      <c r="K19" s="40">
        <v>10</v>
      </c>
      <c r="L19" s="40">
        <v>7.07</v>
      </c>
      <c r="M19" s="131" t="s">
        <v>1008</v>
      </c>
      <c r="N19" s="26">
        <v>1</v>
      </c>
    </row>
    <row r="20" spans="1:14" ht="15">
      <c r="A20" s="21">
        <v>10</v>
      </c>
      <c r="B20" s="21" t="s">
        <v>523</v>
      </c>
      <c r="C20" s="21" t="s">
        <v>506</v>
      </c>
      <c r="D20" s="40">
        <v>1997</v>
      </c>
      <c r="E20" s="40" t="s">
        <v>300</v>
      </c>
      <c r="F20" s="41" t="s">
        <v>997</v>
      </c>
      <c r="G20" s="40">
        <v>8</v>
      </c>
      <c r="H20" s="40">
        <v>9</v>
      </c>
      <c r="I20" s="41" t="s">
        <v>994</v>
      </c>
      <c r="J20" s="40">
        <v>1</v>
      </c>
      <c r="K20" s="40">
        <v>3</v>
      </c>
      <c r="L20" s="40">
        <v>5.2</v>
      </c>
      <c r="M20" s="131" t="s">
        <v>1011</v>
      </c>
      <c r="N20" s="27">
        <v>2</v>
      </c>
    </row>
    <row r="21" spans="1:14" ht="15">
      <c r="A21" s="21">
        <v>11</v>
      </c>
      <c r="B21" s="21" t="s">
        <v>524</v>
      </c>
      <c r="C21" s="21" t="s">
        <v>506</v>
      </c>
      <c r="D21" s="40">
        <v>1996</v>
      </c>
      <c r="E21" s="40">
        <v>1</v>
      </c>
      <c r="F21" s="41" t="s">
        <v>1012</v>
      </c>
      <c r="G21" s="40">
        <v>12</v>
      </c>
      <c r="H21" s="40" t="s">
        <v>727</v>
      </c>
      <c r="I21" s="41" t="s">
        <v>1003</v>
      </c>
      <c r="J21" s="40">
        <v>9</v>
      </c>
      <c r="K21" s="40">
        <v>10</v>
      </c>
      <c r="L21" s="40">
        <v>11.18</v>
      </c>
      <c r="M21" s="131" t="s">
        <v>1013</v>
      </c>
      <c r="N21" s="27">
        <v>2</v>
      </c>
    </row>
    <row r="22" spans="1:14" ht="15">
      <c r="A22" s="21">
        <v>12</v>
      </c>
      <c r="B22" s="21" t="s">
        <v>548</v>
      </c>
      <c r="C22" s="21" t="s">
        <v>545</v>
      </c>
      <c r="D22" s="40">
        <v>1997</v>
      </c>
      <c r="E22" s="40">
        <v>1</v>
      </c>
      <c r="F22" s="41" t="s">
        <v>998</v>
      </c>
      <c r="G22" s="40">
        <v>11</v>
      </c>
      <c r="H22" s="40">
        <v>11</v>
      </c>
      <c r="I22" s="41" t="s">
        <v>1012</v>
      </c>
      <c r="J22" s="40">
        <v>12</v>
      </c>
      <c r="K22" s="40">
        <v>12</v>
      </c>
      <c r="L22" s="40">
        <v>11.49</v>
      </c>
      <c r="M22" s="131" t="s">
        <v>1013</v>
      </c>
      <c r="N22" s="27">
        <v>2</v>
      </c>
    </row>
    <row r="23" spans="1:14" ht="15">
      <c r="A23" s="21">
        <v>13</v>
      </c>
      <c r="B23" s="21" t="s">
        <v>1014</v>
      </c>
      <c r="C23" s="21" t="s">
        <v>506</v>
      </c>
      <c r="D23" s="40">
        <v>1997</v>
      </c>
      <c r="E23" s="40" t="s">
        <v>517</v>
      </c>
      <c r="F23" s="41" t="s">
        <v>1012</v>
      </c>
      <c r="G23" s="40">
        <v>12</v>
      </c>
      <c r="H23" s="40" t="s">
        <v>727</v>
      </c>
      <c r="I23" s="41" t="s">
        <v>1015</v>
      </c>
      <c r="J23" s="40">
        <v>13</v>
      </c>
      <c r="K23" s="40" t="s">
        <v>1016</v>
      </c>
      <c r="L23" s="40">
        <v>12.99</v>
      </c>
      <c r="M23" s="131" t="s">
        <v>1013</v>
      </c>
      <c r="N23" s="27">
        <v>2</v>
      </c>
    </row>
    <row r="24" spans="1:14" ht="15">
      <c r="A24" s="21">
        <v>14</v>
      </c>
      <c r="B24" s="21" t="s">
        <v>526</v>
      </c>
      <c r="C24" s="21" t="s">
        <v>527</v>
      </c>
      <c r="D24" s="40">
        <v>1996</v>
      </c>
      <c r="E24" s="40">
        <v>1</v>
      </c>
      <c r="F24" s="41" t="s">
        <v>1008</v>
      </c>
      <c r="G24" s="40">
        <v>14</v>
      </c>
      <c r="H24" s="40">
        <v>14</v>
      </c>
      <c r="I24" s="41" t="s">
        <v>1015</v>
      </c>
      <c r="J24" s="40">
        <v>13</v>
      </c>
      <c r="K24" s="40" t="s">
        <v>1016</v>
      </c>
      <c r="L24" s="40">
        <v>13.75</v>
      </c>
      <c r="M24" s="131" t="s">
        <v>1013</v>
      </c>
      <c r="N24" s="27"/>
    </row>
    <row r="25" spans="1:14" ht="15">
      <c r="A25" s="21">
        <v>15</v>
      </c>
      <c r="B25" s="21" t="s">
        <v>1017</v>
      </c>
      <c r="C25" s="21" t="s">
        <v>23</v>
      </c>
      <c r="D25" s="40">
        <v>1997</v>
      </c>
      <c r="E25" s="40">
        <v>1</v>
      </c>
      <c r="F25" s="41" t="s">
        <v>1018</v>
      </c>
      <c r="G25" s="40">
        <v>16</v>
      </c>
      <c r="H25" s="40">
        <v>16</v>
      </c>
      <c r="I25" s="41" t="s">
        <v>1018</v>
      </c>
      <c r="J25" s="40">
        <v>15</v>
      </c>
      <c r="K25" s="40">
        <v>15</v>
      </c>
      <c r="L25" s="40">
        <v>15.49</v>
      </c>
      <c r="M25" s="131" t="s">
        <v>1013</v>
      </c>
      <c r="N25" s="27"/>
    </row>
    <row r="26" spans="1:14" ht="15">
      <c r="A26" s="21">
        <v>16</v>
      </c>
      <c r="B26" s="21" t="s">
        <v>541</v>
      </c>
      <c r="C26" s="21" t="s">
        <v>536</v>
      </c>
      <c r="D26" s="40">
        <v>1996</v>
      </c>
      <c r="E26" s="40">
        <v>2</v>
      </c>
      <c r="F26" s="41" t="s">
        <v>1019</v>
      </c>
      <c r="G26" s="40">
        <v>15</v>
      </c>
      <c r="H26" s="40">
        <v>15</v>
      </c>
      <c r="I26" s="41" t="s">
        <v>1020</v>
      </c>
      <c r="J26" s="40">
        <v>17</v>
      </c>
      <c r="K26" s="40">
        <v>17</v>
      </c>
      <c r="L26" s="40">
        <v>15.97</v>
      </c>
      <c r="M26" s="131" t="s">
        <v>1013</v>
      </c>
      <c r="N26" s="27"/>
    </row>
    <row r="27" spans="1:14" ht="15">
      <c r="A27" s="21">
        <v>17</v>
      </c>
      <c r="B27" s="21" t="s">
        <v>1021</v>
      </c>
      <c r="C27" s="21" t="s">
        <v>506</v>
      </c>
      <c r="D27" s="40">
        <v>1997</v>
      </c>
      <c r="E27" s="40">
        <v>1</v>
      </c>
      <c r="F27" s="41" t="s">
        <v>1022</v>
      </c>
      <c r="G27" s="40">
        <v>17</v>
      </c>
      <c r="H27" s="40">
        <v>17</v>
      </c>
      <c r="I27" s="41" t="s">
        <v>1023</v>
      </c>
      <c r="J27" s="40">
        <v>16</v>
      </c>
      <c r="K27" s="40">
        <v>16</v>
      </c>
      <c r="L27" s="40">
        <v>16.49</v>
      </c>
      <c r="M27" s="131" t="s">
        <v>1013</v>
      </c>
      <c r="N27" s="27"/>
    </row>
    <row r="28" spans="1:14" ht="15">
      <c r="A28" s="21">
        <v>18</v>
      </c>
      <c r="B28" s="21" t="s">
        <v>534</v>
      </c>
      <c r="C28" s="21" t="s">
        <v>527</v>
      </c>
      <c r="D28" s="40">
        <v>1997</v>
      </c>
      <c r="E28" s="40">
        <v>1</v>
      </c>
      <c r="F28" s="41" t="s">
        <v>1024</v>
      </c>
      <c r="G28" s="40">
        <v>18</v>
      </c>
      <c r="H28" s="40">
        <v>18</v>
      </c>
      <c r="I28" s="41" t="s">
        <v>1025</v>
      </c>
      <c r="J28" s="40">
        <v>18</v>
      </c>
      <c r="K28" s="40">
        <v>18</v>
      </c>
      <c r="L28" s="40">
        <v>18</v>
      </c>
      <c r="M28" s="131" t="s">
        <v>1013</v>
      </c>
      <c r="N28" s="27"/>
    </row>
    <row r="29" spans="1:14" ht="15">
      <c r="A29" s="1"/>
      <c r="B29" s="1"/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ht="15">
      <c r="A30" s="233" t="s">
        <v>1026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ht="1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5">
      <c r="A32" s="134"/>
      <c r="B32" s="133"/>
      <c r="C32" s="133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15">
      <c r="A33" s="234" t="s">
        <v>1027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</row>
    <row r="34" spans="1:14" ht="15">
      <c r="A34" s="1"/>
      <c r="B34" s="1"/>
      <c r="C34" s="1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 ht="15">
      <c r="A35" s="235" t="s">
        <v>4</v>
      </c>
      <c r="B35" s="237" t="s">
        <v>5</v>
      </c>
      <c r="C35" s="237" t="s">
        <v>6</v>
      </c>
      <c r="D35" s="237" t="s">
        <v>7</v>
      </c>
      <c r="E35" s="235" t="s">
        <v>8</v>
      </c>
      <c r="F35" s="227" t="s">
        <v>989</v>
      </c>
      <c r="G35" s="228"/>
      <c r="H35" s="229"/>
      <c r="I35" s="227" t="s">
        <v>990</v>
      </c>
      <c r="J35" s="228"/>
      <c r="K35" s="229"/>
      <c r="L35" s="135" t="s">
        <v>991</v>
      </c>
      <c r="M35" s="230" t="s">
        <v>290</v>
      </c>
      <c r="N35" s="232" t="s">
        <v>297</v>
      </c>
    </row>
    <row r="36" spans="1:14" ht="15">
      <c r="A36" s="236"/>
      <c r="B36" s="237"/>
      <c r="C36" s="237"/>
      <c r="D36" s="237"/>
      <c r="E36" s="236"/>
      <c r="F36" s="136" t="s">
        <v>992</v>
      </c>
      <c r="G36" s="136" t="s">
        <v>4</v>
      </c>
      <c r="H36" s="136" t="s">
        <v>496</v>
      </c>
      <c r="I36" s="136" t="s">
        <v>992</v>
      </c>
      <c r="J36" s="136" t="s">
        <v>4</v>
      </c>
      <c r="K36" s="137" t="s">
        <v>496</v>
      </c>
      <c r="L36" s="138" t="s">
        <v>993</v>
      </c>
      <c r="M36" s="231"/>
      <c r="N36" s="232"/>
    </row>
    <row r="37" spans="1:14" ht="15">
      <c r="A37" s="139">
        <v>1</v>
      </c>
      <c r="B37" s="139" t="s">
        <v>583</v>
      </c>
      <c r="C37" s="139" t="s">
        <v>87</v>
      </c>
      <c r="D37" s="140">
        <v>1997</v>
      </c>
      <c r="E37" s="140" t="s">
        <v>517</v>
      </c>
      <c r="F37" s="141" t="s">
        <v>994</v>
      </c>
      <c r="G37" s="140">
        <v>1</v>
      </c>
      <c r="H37" s="140">
        <v>2</v>
      </c>
      <c r="I37" s="141" t="s">
        <v>1028</v>
      </c>
      <c r="J37" s="140">
        <v>3</v>
      </c>
      <c r="K37" s="140">
        <v>4</v>
      </c>
      <c r="L37" s="140">
        <v>2.83</v>
      </c>
      <c r="M37" s="142" t="s">
        <v>995</v>
      </c>
      <c r="N37" s="25" t="s">
        <v>517</v>
      </c>
    </row>
    <row r="38" spans="1:14" ht="15">
      <c r="A38" s="139">
        <v>2</v>
      </c>
      <c r="B38" s="139" t="s">
        <v>652</v>
      </c>
      <c r="C38" s="139" t="s">
        <v>38</v>
      </c>
      <c r="D38" s="140">
        <v>1996</v>
      </c>
      <c r="E38" s="140" t="s">
        <v>300</v>
      </c>
      <c r="F38" s="141" t="s">
        <v>1029</v>
      </c>
      <c r="G38" s="140">
        <v>4</v>
      </c>
      <c r="H38" s="140" t="s">
        <v>1030</v>
      </c>
      <c r="I38" s="141" t="s">
        <v>1028</v>
      </c>
      <c r="J38" s="140">
        <v>3</v>
      </c>
      <c r="K38" s="140">
        <v>4</v>
      </c>
      <c r="L38" s="140">
        <v>4.24</v>
      </c>
      <c r="M38" s="142" t="s">
        <v>995</v>
      </c>
      <c r="N38" s="25" t="s">
        <v>300</v>
      </c>
    </row>
    <row r="39" spans="1:14" ht="15">
      <c r="A39" s="139">
        <v>3</v>
      </c>
      <c r="B39" s="139" t="s">
        <v>649</v>
      </c>
      <c r="C39" s="139" t="s">
        <v>38</v>
      </c>
      <c r="D39" s="140">
        <v>1997</v>
      </c>
      <c r="E39" s="140" t="s">
        <v>300</v>
      </c>
      <c r="F39" s="141" t="s">
        <v>1005</v>
      </c>
      <c r="G39" s="140">
        <v>8</v>
      </c>
      <c r="H39" s="140">
        <v>8</v>
      </c>
      <c r="I39" s="141" t="s">
        <v>1031</v>
      </c>
      <c r="J39" s="140">
        <v>6</v>
      </c>
      <c r="K39" s="140">
        <v>6</v>
      </c>
      <c r="L39" s="140">
        <v>6.93</v>
      </c>
      <c r="M39" s="142" t="s">
        <v>995</v>
      </c>
      <c r="N39" s="25" t="s">
        <v>300</v>
      </c>
    </row>
    <row r="40" spans="1:14" ht="15">
      <c r="A40" s="143">
        <v>4</v>
      </c>
      <c r="B40" s="143" t="s">
        <v>640</v>
      </c>
      <c r="C40" s="143" t="s">
        <v>641</v>
      </c>
      <c r="D40" s="144">
        <v>1997</v>
      </c>
      <c r="E40" s="144" t="s">
        <v>300</v>
      </c>
      <c r="F40" s="145" t="s">
        <v>994</v>
      </c>
      <c r="G40" s="144">
        <v>1</v>
      </c>
      <c r="H40" s="144">
        <v>2</v>
      </c>
      <c r="I40" s="145" t="s">
        <v>994</v>
      </c>
      <c r="J40" s="144">
        <v>1</v>
      </c>
      <c r="K40" s="144" t="s">
        <v>1032</v>
      </c>
      <c r="L40" s="144">
        <v>1.73</v>
      </c>
      <c r="M40" s="146" t="s">
        <v>996</v>
      </c>
      <c r="N40" s="132" t="s">
        <v>300</v>
      </c>
    </row>
    <row r="41" spans="1:14" ht="15">
      <c r="A41" s="143">
        <v>5</v>
      </c>
      <c r="B41" s="143" t="s">
        <v>663</v>
      </c>
      <c r="C41" s="143" t="s">
        <v>23</v>
      </c>
      <c r="D41" s="144">
        <v>1996</v>
      </c>
      <c r="E41" s="144" t="s">
        <v>517</v>
      </c>
      <c r="F41" s="145" t="s">
        <v>1033</v>
      </c>
      <c r="G41" s="144">
        <v>6</v>
      </c>
      <c r="H41" s="144">
        <v>6</v>
      </c>
      <c r="I41" s="145" t="s">
        <v>1034</v>
      </c>
      <c r="J41" s="144">
        <v>8</v>
      </c>
      <c r="K41" s="144">
        <v>8</v>
      </c>
      <c r="L41" s="144">
        <v>6.93</v>
      </c>
      <c r="M41" s="146" t="s">
        <v>1035</v>
      </c>
      <c r="N41" s="132" t="s">
        <v>300</v>
      </c>
    </row>
    <row r="42" spans="1:14" ht="15">
      <c r="A42" s="143">
        <v>6</v>
      </c>
      <c r="B42" s="143" t="s">
        <v>696</v>
      </c>
      <c r="C42" s="143" t="s">
        <v>695</v>
      </c>
      <c r="D42" s="144">
        <v>1996</v>
      </c>
      <c r="E42" s="144" t="s">
        <v>517</v>
      </c>
      <c r="F42" s="145" t="s">
        <v>1029</v>
      </c>
      <c r="G42" s="144">
        <v>4</v>
      </c>
      <c r="H42" s="144" t="s">
        <v>1030</v>
      </c>
      <c r="I42" s="145" t="s">
        <v>1028</v>
      </c>
      <c r="J42" s="144">
        <v>3</v>
      </c>
      <c r="K42" s="144">
        <v>4</v>
      </c>
      <c r="L42" s="144">
        <v>4.24</v>
      </c>
      <c r="M42" s="146" t="s">
        <v>1007</v>
      </c>
      <c r="N42" s="132" t="s">
        <v>300</v>
      </c>
    </row>
    <row r="43" spans="1:14" ht="15">
      <c r="A43" s="143">
        <v>7</v>
      </c>
      <c r="B43" s="143" t="s">
        <v>1036</v>
      </c>
      <c r="C43" s="143" t="s">
        <v>38</v>
      </c>
      <c r="D43" s="144">
        <v>1997</v>
      </c>
      <c r="E43" s="144">
        <v>1</v>
      </c>
      <c r="F43" s="145" t="s">
        <v>1015</v>
      </c>
      <c r="G43" s="144">
        <v>9</v>
      </c>
      <c r="H43" s="144">
        <v>9</v>
      </c>
      <c r="I43" s="145" t="s">
        <v>1037</v>
      </c>
      <c r="J43" s="144">
        <v>7</v>
      </c>
      <c r="K43" s="144">
        <v>7</v>
      </c>
      <c r="L43" s="144">
        <v>7.94</v>
      </c>
      <c r="M43" s="146" t="s">
        <v>1007</v>
      </c>
      <c r="N43" s="27">
        <v>1</v>
      </c>
    </row>
    <row r="44" spans="1:14" ht="15">
      <c r="A44" s="143">
        <v>8</v>
      </c>
      <c r="B44" s="143" t="s">
        <v>1038</v>
      </c>
      <c r="C44" s="143" t="s">
        <v>38</v>
      </c>
      <c r="D44" s="144">
        <v>1996</v>
      </c>
      <c r="E44" s="144">
        <v>1</v>
      </c>
      <c r="F44" s="145" t="s">
        <v>998</v>
      </c>
      <c r="G44" s="144">
        <v>7</v>
      </c>
      <c r="H44" s="144">
        <v>7</v>
      </c>
      <c r="I44" s="145" t="s">
        <v>996</v>
      </c>
      <c r="J44" s="144">
        <v>9</v>
      </c>
      <c r="K44" s="144">
        <v>9</v>
      </c>
      <c r="L44" s="144">
        <v>7.94</v>
      </c>
      <c r="M44" s="146" t="s">
        <v>1039</v>
      </c>
      <c r="N44" s="27">
        <v>2</v>
      </c>
    </row>
    <row r="45" spans="1:14" ht="15">
      <c r="A45" s="143">
        <v>9</v>
      </c>
      <c r="B45" s="143" t="s">
        <v>585</v>
      </c>
      <c r="C45" s="143" t="s">
        <v>87</v>
      </c>
      <c r="D45" s="144">
        <v>1996</v>
      </c>
      <c r="E45" s="144" t="s">
        <v>517</v>
      </c>
      <c r="F45" s="145" t="s">
        <v>994</v>
      </c>
      <c r="G45" s="144">
        <v>1</v>
      </c>
      <c r="H45" s="144">
        <v>2</v>
      </c>
      <c r="I45" s="145" t="s">
        <v>994</v>
      </c>
      <c r="J45" s="144">
        <v>1</v>
      </c>
      <c r="K45" s="144" t="s">
        <v>1032</v>
      </c>
      <c r="L45" s="144">
        <v>1.73</v>
      </c>
      <c r="M45" s="146" t="s">
        <v>997</v>
      </c>
      <c r="N45" s="27">
        <v>2</v>
      </c>
    </row>
    <row r="46" spans="1:14" ht="15">
      <c r="A46" s="143">
        <v>10</v>
      </c>
      <c r="B46" s="143" t="s">
        <v>667</v>
      </c>
      <c r="C46" s="143" t="s">
        <v>23</v>
      </c>
      <c r="D46" s="144">
        <v>1997</v>
      </c>
      <c r="E46" s="144" t="s">
        <v>300</v>
      </c>
      <c r="F46" s="145" t="s">
        <v>1008</v>
      </c>
      <c r="G46" s="144">
        <v>10</v>
      </c>
      <c r="H46" s="144">
        <v>10</v>
      </c>
      <c r="I46" s="145" t="s">
        <v>1040</v>
      </c>
      <c r="J46" s="144">
        <v>10</v>
      </c>
      <c r="K46" s="144">
        <v>10</v>
      </c>
      <c r="L46" s="144">
        <v>10</v>
      </c>
      <c r="M46" s="146" t="s">
        <v>1013</v>
      </c>
      <c r="N46" s="27"/>
    </row>
    <row r="47" spans="1:14" ht="15">
      <c r="A47" s="143">
        <v>11</v>
      </c>
      <c r="B47" s="143" t="s">
        <v>677</v>
      </c>
      <c r="C47" s="143" t="s">
        <v>499</v>
      </c>
      <c r="D47" s="144">
        <v>1996</v>
      </c>
      <c r="E47" s="144">
        <v>1</v>
      </c>
      <c r="F47" s="145" t="s">
        <v>1018</v>
      </c>
      <c r="G47" s="144">
        <v>11</v>
      </c>
      <c r="H47" s="144">
        <v>11</v>
      </c>
      <c r="I47" s="145" t="s">
        <v>1041</v>
      </c>
      <c r="J47" s="144">
        <v>11</v>
      </c>
      <c r="K47" s="144">
        <v>11</v>
      </c>
      <c r="L47" s="144">
        <v>11</v>
      </c>
      <c r="M47" s="146" t="s">
        <v>1013</v>
      </c>
      <c r="N47" s="27"/>
    </row>
    <row r="48" spans="1:14" ht="15">
      <c r="A48" s="143">
        <v>12</v>
      </c>
      <c r="B48" s="143" t="s">
        <v>675</v>
      </c>
      <c r="C48" s="143" t="s">
        <v>499</v>
      </c>
      <c r="D48" s="144">
        <v>1996</v>
      </c>
      <c r="E48" s="144">
        <v>1</v>
      </c>
      <c r="F48" s="145" t="s">
        <v>1042</v>
      </c>
      <c r="G48" s="144">
        <v>12</v>
      </c>
      <c r="H48" s="144">
        <v>12</v>
      </c>
      <c r="I48" s="145" t="s">
        <v>1043</v>
      </c>
      <c r="J48" s="144">
        <v>12</v>
      </c>
      <c r="K48" s="144">
        <v>12</v>
      </c>
      <c r="L48" s="144">
        <v>12</v>
      </c>
      <c r="M48" s="146" t="s">
        <v>1013</v>
      </c>
      <c r="N48" s="27"/>
    </row>
    <row r="49" spans="1:14" ht="15">
      <c r="A49" s="143">
        <v>13</v>
      </c>
      <c r="B49" s="143" t="s">
        <v>678</v>
      </c>
      <c r="C49" s="143" t="s">
        <v>679</v>
      </c>
      <c r="D49" s="144">
        <v>1997</v>
      </c>
      <c r="E49" s="144">
        <v>2</v>
      </c>
      <c r="F49" s="145" t="s">
        <v>1023</v>
      </c>
      <c r="G49" s="144">
        <v>13</v>
      </c>
      <c r="H49" s="144">
        <v>13</v>
      </c>
      <c r="I49" s="145" t="s">
        <v>1044</v>
      </c>
      <c r="J49" s="144">
        <v>13</v>
      </c>
      <c r="K49" s="144">
        <v>13</v>
      </c>
      <c r="L49" s="144">
        <v>13</v>
      </c>
      <c r="M49" s="146" t="s">
        <v>1013</v>
      </c>
      <c r="N49" s="27"/>
    </row>
    <row r="50" spans="1:14" ht="15">
      <c r="A50" s="1"/>
      <c r="B50" s="1"/>
      <c r="C50" s="1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</row>
    <row r="51" spans="1:14" ht="15">
      <c r="A51" s="1"/>
      <c r="B51" s="1"/>
      <c r="C51" s="1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</row>
    <row r="52" spans="1:14" ht="15">
      <c r="A52" s="2" t="s">
        <v>295</v>
      </c>
      <c r="B52" s="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1"/>
      <c r="B53" s="1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2" t="s">
        <v>296</v>
      </c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1"/>
      <c r="B55" s="1"/>
      <c r="C55" s="1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sheetProtection/>
  <mergeCells count="28">
    <mergeCell ref="I9:K9"/>
    <mergeCell ref="M9:M10"/>
    <mergeCell ref="A1:M1"/>
    <mergeCell ref="A2:M2"/>
    <mergeCell ref="A3:B3"/>
    <mergeCell ref="D3:M3"/>
    <mergeCell ref="A4:M4"/>
    <mergeCell ref="A5:M5"/>
    <mergeCell ref="D35:D36"/>
    <mergeCell ref="E35:E36"/>
    <mergeCell ref="F35:H35"/>
    <mergeCell ref="A7:M7"/>
    <mergeCell ref="A9:A10"/>
    <mergeCell ref="B9:B10"/>
    <mergeCell ref="C9:C10"/>
    <mergeCell ref="D9:D10"/>
    <mergeCell ref="E9:E10"/>
    <mergeCell ref="F9:H9"/>
    <mergeCell ref="I35:K35"/>
    <mergeCell ref="M35:M36"/>
    <mergeCell ref="N35:N36"/>
    <mergeCell ref="N9:N10"/>
    <mergeCell ref="A30:N30"/>
    <mergeCell ref="A31:N31"/>
    <mergeCell ref="A33:N33"/>
    <mergeCell ref="A35:A36"/>
    <mergeCell ref="B35:B36"/>
    <mergeCell ref="C35:C3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6" sqref="B1:N16384"/>
    </sheetView>
  </sheetViews>
  <sheetFormatPr defaultColWidth="9.140625" defaultRowHeight="15"/>
  <cols>
    <col min="2" max="2" width="25.28125" style="0" bestFit="1" customWidth="1"/>
    <col min="3" max="3" width="23.140625" style="0" bestFit="1" customWidth="1"/>
    <col min="4" max="4" width="6.421875" style="0" bestFit="1" customWidth="1"/>
    <col min="5" max="5" width="7.00390625" style="0" bestFit="1" customWidth="1"/>
    <col min="6" max="6" width="8.421875" style="0" bestFit="1" customWidth="1"/>
    <col min="7" max="7" width="5.8515625" style="0" bestFit="1" customWidth="1"/>
    <col min="8" max="8" width="6.421875" style="0" bestFit="1" customWidth="1"/>
    <col min="9" max="9" width="8.14062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421875" style="0" bestFit="1" customWidth="1"/>
    <col min="14" max="14" width="4.57421875" style="0" bestFit="1" customWidth="1"/>
  </cols>
  <sheetData>
    <row r="1" spans="1:14" ht="18">
      <c r="A1" s="191" t="s">
        <v>986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8"/>
    </row>
    <row r="2" spans="1:14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8"/>
    </row>
    <row r="3" spans="1:14" ht="15">
      <c r="A3" s="193" t="s">
        <v>2</v>
      </c>
      <c r="B3" s="193"/>
      <c r="C3" s="5"/>
      <c r="D3" s="194" t="s">
        <v>987</v>
      </c>
      <c r="E3" s="194"/>
      <c r="F3" s="194"/>
      <c r="G3" s="194"/>
      <c r="H3" s="194"/>
      <c r="I3" s="194"/>
      <c r="J3" s="194"/>
      <c r="K3" s="194"/>
      <c r="L3" s="194"/>
      <c r="M3" s="194"/>
      <c r="N3" s="5"/>
    </row>
    <row r="4" spans="1:14" ht="15">
      <c r="A4" s="195" t="s">
        <v>1045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5"/>
    </row>
    <row r="5" spans="1:14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5"/>
    </row>
    <row r="6" spans="1:14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196" t="s">
        <v>1027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8"/>
    </row>
    <row r="8" spans="1:14" ht="15">
      <c r="A8" s="7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>
      <c r="A9" s="198" t="s">
        <v>4</v>
      </c>
      <c r="B9" s="197" t="s">
        <v>5</v>
      </c>
      <c r="C9" s="197" t="s">
        <v>6</v>
      </c>
      <c r="D9" s="197" t="s">
        <v>7</v>
      </c>
      <c r="E9" s="198" t="s">
        <v>8</v>
      </c>
      <c r="F9" s="238" t="s">
        <v>989</v>
      </c>
      <c r="G9" s="239"/>
      <c r="H9" s="240"/>
      <c r="I9" s="238" t="s">
        <v>990</v>
      </c>
      <c r="J9" s="239"/>
      <c r="K9" s="240"/>
      <c r="L9" s="129" t="s">
        <v>991</v>
      </c>
      <c r="M9" s="198" t="s">
        <v>290</v>
      </c>
      <c r="N9" s="197" t="s">
        <v>297</v>
      </c>
    </row>
    <row r="10" spans="1:14" ht="15">
      <c r="A10" s="199"/>
      <c r="B10" s="197"/>
      <c r="C10" s="197"/>
      <c r="D10" s="197"/>
      <c r="E10" s="199"/>
      <c r="F10" s="30" t="s">
        <v>992</v>
      </c>
      <c r="G10" s="30" t="s">
        <v>4</v>
      </c>
      <c r="H10" s="30" t="s">
        <v>496</v>
      </c>
      <c r="I10" s="30" t="s">
        <v>992</v>
      </c>
      <c r="J10" s="30" t="s">
        <v>4</v>
      </c>
      <c r="K10" s="130" t="s">
        <v>496</v>
      </c>
      <c r="L10" s="71" t="s">
        <v>993</v>
      </c>
      <c r="M10" s="199"/>
      <c r="N10" s="197"/>
    </row>
    <row r="11" spans="1:14" ht="15">
      <c r="A11" s="44">
        <v>1</v>
      </c>
      <c r="B11" s="44" t="s">
        <v>672</v>
      </c>
      <c r="C11" s="44" t="s">
        <v>23</v>
      </c>
      <c r="D11" s="60">
        <v>1998</v>
      </c>
      <c r="E11" s="60" t="s">
        <v>300</v>
      </c>
      <c r="F11" s="147" t="s">
        <v>998</v>
      </c>
      <c r="G11" s="60">
        <v>2</v>
      </c>
      <c r="H11" s="60">
        <v>3</v>
      </c>
      <c r="I11" s="147" t="s">
        <v>994</v>
      </c>
      <c r="J11" s="60">
        <v>1</v>
      </c>
      <c r="K11" s="60">
        <v>2</v>
      </c>
      <c r="L11" s="60">
        <v>2.45</v>
      </c>
      <c r="M11" s="147" t="s">
        <v>1046</v>
      </c>
      <c r="N11" s="148" t="s">
        <v>300</v>
      </c>
    </row>
    <row r="12" spans="1:14" ht="15">
      <c r="A12" s="44">
        <v>2</v>
      </c>
      <c r="B12" s="44" t="s">
        <v>539</v>
      </c>
      <c r="C12" s="44" t="s">
        <v>536</v>
      </c>
      <c r="D12" s="60">
        <v>1999</v>
      </c>
      <c r="E12" s="60">
        <v>1</v>
      </c>
      <c r="F12" s="147" t="s">
        <v>1005</v>
      </c>
      <c r="G12" s="60">
        <v>7</v>
      </c>
      <c r="H12" s="60" t="s">
        <v>1047</v>
      </c>
      <c r="I12" s="147" t="s">
        <v>994</v>
      </c>
      <c r="J12" s="60">
        <v>1</v>
      </c>
      <c r="K12" s="60">
        <v>2</v>
      </c>
      <c r="L12" s="60">
        <v>3.87</v>
      </c>
      <c r="M12" s="147" t="s">
        <v>1040</v>
      </c>
      <c r="N12" s="148" t="s">
        <v>300</v>
      </c>
    </row>
    <row r="13" spans="1:14" ht="15">
      <c r="A13" s="44">
        <v>3</v>
      </c>
      <c r="B13" s="44" t="s">
        <v>589</v>
      </c>
      <c r="C13" s="44" t="s">
        <v>87</v>
      </c>
      <c r="D13" s="60">
        <v>1998</v>
      </c>
      <c r="E13" s="60" t="s">
        <v>300</v>
      </c>
      <c r="F13" s="147" t="s">
        <v>1048</v>
      </c>
      <c r="G13" s="60">
        <v>9</v>
      </c>
      <c r="H13" s="60" t="s">
        <v>1049</v>
      </c>
      <c r="I13" s="147" t="s">
        <v>994</v>
      </c>
      <c r="J13" s="60">
        <v>1</v>
      </c>
      <c r="K13" s="60">
        <v>2</v>
      </c>
      <c r="L13" s="60">
        <v>4.58</v>
      </c>
      <c r="M13" s="147" t="s">
        <v>1050</v>
      </c>
      <c r="N13" s="148">
        <v>1</v>
      </c>
    </row>
    <row r="14" spans="1:14" ht="15">
      <c r="A14" s="48">
        <v>4</v>
      </c>
      <c r="B14" s="48" t="s">
        <v>563</v>
      </c>
      <c r="C14" s="48" t="s">
        <v>17</v>
      </c>
      <c r="D14" s="62">
        <v>1999</v>
      </c>
      <c r="E14" s="62" t="s">
        <v>300</v>
      </c>
      <c r="F14" s="149" t="s">
        <v>998</v>
      </c>
      <c r="G14" s="62">
        <v>2</v>
      </c>
      <c r="H14" s="62">
        <v>3</v>
      </c>
      <c r="I14" s="149" t="s">
        <v>1004</v>
      </c>
      <c r="J14" s="62">
        <v>8</v>
      </c>
      <c r="K14" s="62">
        <v>8</v>
      </c>
      <c r="L14" s="62">
        <v>4.9</v>
      </c>
      <c r="M14" s="149" t="s">
        <v>1050</v>
      </c>
      <c r="N14" s="150">
        <v>1</v>
      </c>
    </row>
    <row r="15" spans="1:14" ht="15">
      <c r="A15" s="48">
        <v>5</v>
      </c>
      <c r="B15" s="48" t="s">
        <v>522</v>
      </c>
      <c r="C15" s="48" t="s">
        <v>506</v>
      </c>
      <c r="D15" s="62">
        <v>1999</v>
      </c>
      <c r="E15" s="62">
        <v>1</v>
      </c>
      <c r="F15" s="149" t="s">
        <v>1005</v>
      </c>
      <c r="G15" s="62">
        <v>7</v>
      </c>
      <c r="H15" s="62" t="s">
        <v>1047</v>
      </c>
      <c r="I15" s="149" t="s">
        <v>1035</v>
      </c>
      <c r="J15" s="62">
        <v>7</v>
      </c>
      <c r="K15" s="62">
        <v>7</v>
      </c>
      <c r="L15" s="62">
        <v>7.25</v>
      </c>
      <c r="M15" s="149" t="s">
        <v>1050</v>
      </c>
      <c r="N15" s="150">
        <v>1</v>
      </c>
    </row>
    <row r="16" spans="1:14" ht="15">
      <c r="A16" s="48">
        <v>6</v>
      </c>
      <c r="B16" s="48" t="s">
        <v>647</v>
      </c>
      <c r="C16" s="48" t="s">
        <v>38</v>
      </c>
      <c r="D16" s="62">
        <v>1999</v>
      </c>
      <c r="E16" s="62">
        <v>1</v>
      </c>
      <c r="F16" s="149" t="s">
        <v>1051</v>
      </c>
      <c r="G16" s="62">
        <v>5</v>
      </c>
      <c r="H16" s="62" t="s">
        <v>1052</v>
      </c>
      <c r="I16" s="149" t="s">
        <v>1007</v>
      </c>
      <c r="J16" s="62">
        <v>10</v>
      </c>
      <c r="K16" s="62" t="s">
        <v>1049</v>
      </c>
      <c r="L16" s="62">
        <v>7.6</v>
      </c>
      <c r="M16" s="149" t="s">
        <v>1050</v>
      </c>
      <c r="N16" s="150">
        <v>1</v>
      </c>
    </row>
    <row r="17" spans="1:14" ht="15">
      <c r="A17" s="48">
        <v>7</v>
      </c>
      <c r="B17" s="48" t="s">
        <v>698</v>
      </c>
      <c r="C17" s="48" t="s">
        <v>695</v>
      </c>
      <c r="D17" s="62">
        <v>1999</v>
      </c>
      <c r="E17" s="62" t="s">
        <v>300</v>
      </c>
      <c r="F17" s="149" t="s">
        <v>998</v>
      </c>
      <c r="G17" s="62">
        <v>2</v>
      </c>
      <c r="H17" s="62">
        <v>3</v>
      </c>
      <c r="I17" s="149" t="s">
        <v>1046</v>
      </c>
      <c r="J17" s="62">
        <v>5</v>
      </c>
      <c r="K17" s="62">
        <v>5</v>
      </c>
      <c r="L17" s="62">
        <v>3.87</v>
      </c>
      <c r="M17" s="149" t="s">
        <v>1053</v>
      </c>
      <c r="N17" s="150">
        <v>1</v>
      </c>
    </row>
    <row r="18" spans="1:14" ht="15">
      <c r="A18" s="48">
        <v>8</v>
      </c>
      <c r="B18" s="48" t="s">
        <v>629</v>
      </c>
      <c r="C18" s="48" t="s">
        <v>334</v>
      </c>
      <c r="D18" s="62">
        <v>1999</v>
      </c>
      <c r="E18" s="62">
        <v>1</v>
      </c>
      <c r="F18" s="149" t="s">
        <v>1001</v>
      </c>
      <c r="G18" s="62">
        <v>13</v>
      </c>
      <c r="H18" s="62" t="s">
        <v>1016</v>
      </c>
      <c r="I18" s="149" t="s">
        <v>1054</v>
      </c>
      <c r="J18" s="62">
        <v>6</v>
      </c>
      <c r="K18" s="62">
        <v>6</v>
      </c>
      <c r="L18" s="62">
        <v>9</v>
      </c>
      <c r="M18" s="149" t="s">
        <v>1007</v>
      </c>
      <c r="N18" s="150">
        <v>1</v>
      </c>
    </row>
    <row r="19" spans="1:14" ht="15">
      <c r="A19" s="48">
        <v>9</v>
      </c>
      <c r="B19" s="48" t="s">
        <v>705</v>
      </c>
      <c r="C19" s="48" t="s">
        <v>695</v>
      </c>
      <c r="D19" s="62">
        <v>1998</v>
      </c>
      <c r="E19" s="62" t="s">
        <v>300</v>
      </c>
      <c r="F19" s="149" t="s">
        <v>1007</v>
      </c>
      <c r="G19" s="62">
        <v>1</v>
      </c>
      <c r="H19" s="62">
        <v>1</v>
      </c>
      <c r="I19" s="149" t="s">
        <v>997</v>
      </c>
      <c r="J19" s="62">
        <v>14</v>
      </c>
      <c r="K19" s="62">
        <v>14</v>
      </c>
      <c r="L19" s="62">
        <v>3.74</v>
      </c>
      <c r="M19" s="149" t="s">
        <v>999</v>
      </c>
      <c r="N19" s="150">
        <v>1</v>
      </c>
    </row>
    <row r="20" spans="1:14" ht="15">
      <c r="A20" s="48">
        <v>10</v>
      </c>
      <c r="B20" s="48" t="s">
        <v>505</v>
      </c>
      <c r="C20" s="48" t="s">
        <v>506</v>
      </c>
      <c r="D20" s="62">
        <v>1998</v>
      </c>
      <c r="E20" s="62" t="s">
        <v>300</v>
      </c>
      <c r="F20" s="149" t="s">
        <v>1055</v>
      </c>
      <c r="G20" s="62">
        <v>15</v>
      </c>
      <c r="H20" s="62" t="s">
        <v>750</v>
      </c>
      <c r="I20" s="149" t="s">
        <v>996</v>
      </c>
      <c r="J20" s="62">
        <v>4</v>
      </c>
      <c r="K20" s="62">
        <v>4</v>
      </c>
      <c r="L20" s="62">
        <v>7.87</v>
      </c>
      <c r="M20" s="149" t="s">
        <v>1056</v>
      </c>
      <c r="N20" s="150">
        <v>1</v>
      </c>
    </row>
    <row r="21" spans="1:14" ht="15">
      <c r="A21" s="48">
        <v>11</v>
      </c>
      <c r="B21" s="48" t="s">
        <v>656</v>
      </c>
      <c r="C21" s="48" t="s">
        <v>38</v>
      </c>
      <c r="D21" s="62">
        <v>1999</v>
      </c>
      <c r="E21" s="62" t="s">
        <v>300</v>
      </c>
      <c r="F21" s="149" t="s">
        <v>1048</v>
      </c>
      <c r="G21" s="62">
        <v>9</v>
      </c>
      <c r="H21" s="62" t="s">
        <v>1049</v>
      </c>
      <c r="I21" s="149" t="s">
        <v>1050</v>
      </c>
      <c r="J21" s="62">
        <v>9</v>
      </c>
      <c r="K21" s="62">
        <v>9</v>
      </c>
      <c r="L21" s="62">
        <v>9.72</v>
      </c>
      <c r="M21" s="149" t="s">
        <v>1013</v>
      </c>
      <c r="N21" s="150">
        <v>1</v>
      </c>
    </row>
    <row r="22" spans="1:14" ht="15">
      <c r="A22" s="48">
        <v>12</v>
      </c>
      <c r="B22" s="48" t="s">
        <v>544</v>
      </c>
      <c r="C22" s="48" t="s">
        <v>545</v>
      </c>
      <c r="D22" s="62">
        <v>1998</v>
      </c>
      <c r="E22" s="62" t="s">
        <v>300</v>
      </c>
      <c r="F22" s="149" t="s">
        <v>1048</v>
      </c>
      <c r="G22" s="62">
        <v>9</v>
      </c>
      <c r="H22" s="62" t="s">
        <v>1049</v>
      </c>
      <c r="I22" s="149" t="s">
        <v>1007</v>
      </c>
      <c r="J22" s="62">
        <v>10</v>
      </c>
      <c r="K22" s="62" t="s">
        <v>1049</v>
      </c>
      <c r="L22" s="62">
        <v>10.5</v>
      </c>
      <c r="M22" s="149" t="s">
        <v>1013</v>
      </c>
      <c r="N22" s="150">
        <v>1</v>
      </c>
    </row>
    <row r="23" spans="1:14" ht="15">
      <c r="A23" s="48">
        <v>13</v>
      </c>
      <c r="B23" s="48" t="s">
        <v>627</v>
      </c>
      <c r="C23" s="48" t="s">
        <v>334</v>
      </c>
      <c r="D23" s="62">
        <v>1999</v>
      </c>
      <c r="E23" s="62">
        <v>1</v>
      </c>
      <c r="F23" s="149" t="s">
        <v>1051</v>
      </c>
      <c r="G23" s="62">
        <v>5</v>
      </c>
      <c r="H23" s="62" t="s">
        <v>1052</v>
      </c>
      <c r="I23" s="149" t="s">
        <v>1022</v>
      </c>
      <c r="J23" s="62">
        <v>29</v>
      </c>
      <c r="K23" s="62" t="s">
        <v>1057</v>
      </c>
      <c r="L23" s="62">
        <v>12.95</v>
      </c>
      <c r="M23" s="149" t="s">
        <v>1013</v>
      </c>
      <c r="N23" s="150">
        <v>1</v>
      </c>
    </row>
    <row r="24" spans="1:14" ht="15">
      <c r="A24" s="48">
        <v>14</v>
      </c>
      <c r="B24" s="48" t="s">
        <v>1058</v>
      </c>
      <c r="C24" s="48" t="s">
        <v>23</v>
      </c>
      <c r="D24" s="62">
        <v>1999</v>
      </c>
      <c r="E24" s="62" t="s">
        <v>300</v>
      </c>
      <c r="F24" s="149" t="s">
        <v>1048</v>
      </c>
      <c r="G24" s="62">
        <v>9</v>
      </c>
      <c r="H24" s="62" t="s">
        <v>1049</v>
      </c>
      <c r="I24" s="149" t="s">
        <v>1012</v>
      </c>
      <c r="J24" s="62">
        <v>17</v>
      </c>
      <c r="K24" s="62" t="s">
        <v>729</v>
      </c>
      <c r="L24" s="62">
        <v>13.94</v>
      </c>
      <c r="M24" s="151" t="s">
        <v>1013</v>
      </c>
      <c r="N24" s="150">
        <v>1</v>
      </c>
    </row>
    <row r="25" spans="1:14" ht="15">
      <c r="A25" s="48">
        <v>15</v>
      </c>
      <c r="B25" s="48" t="s">
        <v>1059</v>
      </c>
      <c r="C25" s="48" t="s">
        <v>38</v>
      </c>
      <c r="D25" s="62">
        <v>1999</v>
      </c>
      <c r="E25" s="62">
        <v>1</v>
      </c>
      <c r="F25" s="149" t="s">
        <v>1060</v>
      </c>
      <c r="G25" s="62">
        <v>17</v>
      </c>
      <c r="H25" s="62">
        <v>17</v>
      </c>
      <c r="I25" s="149" t="s">
        <v>1039</v>
      </c>
      <c r="J25" s="62">
        <v>12</v>
      </c>
      <c r="K25" s="62" t="s">
        <v>727</v>
      </c>
      <c r="L25" s="62">
        <v>14.58</v>
      </c>
      <c r="M25" s="151" t="s">
        <v>1013</v>
      </c>
      <c r="N25" s="150">
        <v>1</v>
      </c>
    </row>
    <row r="26" spans="1:14" ht="15">
      <c r="A26" s="48">
        <v>16</v>
      </c>
      <c r="B26" s="48" t="s">
        <v>676</v>
      </c>
      <c r="C26" s="48" t="s">
        <v>499</v>
      </c>
      <c r="D26" s="62">
        <v>1998</v>
      </c>
      <c r="E26" s="62">
        <v>1</v>
      </c>
      <c r="F26" s="149" t="s">
        <v>1055</v>
      </c>
      <c r="G26" s="62">
        <v>15</v>
      </c>
      <c r="H26" s="62" t="s">
        <v>750</v>
      </c>
      <c r="I26" s="149" t="s">
        <v>1012</v>
      </c>
      <c r="J26" s="62">
        <v>17</v>
      </c>
      <c r="K26" s="62" t="s">
        <v>729</v>
      </c>
      <c r="L26" s="62">
        <v>16.93</v>
      </c>
      <c r="M26" s="151" t="s">
        <v>1013</v>
      </c>
      <c r="N26" s="150">
        <v>1</v>
      </c>
    </row>
    <row r="27" spans="1:14" ht="15">
      <c r="A27" s="48">
        <v>17</v>
      </c>
      <c r="B27" s="48" t="s">
        <v>561</v>
      </c>
      <c r="C27" s="48" t="s">
        <v>17</v>
      </c>
      <c r="D27" s="62">
        <v>1999</v>
      </c>
      <c r="E27" s="62">
        <v>1</v>
      </c>
      <c r="F27" s="149" t="s">
        <v>1056</v>
      </c>
      <c r="G27" s="62">
        <v>21</v>
      </c>
      <c r="H27" s="62">
        <v>23</v>
      </c>
      <c r="I27" s="149" t="s">
        <v>1039</v>
      </c>
      <c r="J27" s="62">
        <v>12</v>
      </c>
      <c r="K27" s="62" t="s">
        <v>727</v>
      </c>
      <c r="L27" s="62">
        <v>16.96</v>
      </c>
      <c r="M27" s="151" t="s">
        <v>1013</v>
      </c>
      <c r="N27" s="150">
        <v>1</v>
      </c>
    </row>
    <row r="28" spans="1:14" ht="15">
      <c r="A28" s="48">
        <v>18</v>
      </c>
      <c r="B28" s="48" t="s">
        <v>713</v>
      </c>
      <c r="C28" s="48" t="s">
        <v>129</v>
      </c>
      <c r="D28" s="62">
        <v>1999</v>
      </c>
      <c r="E28" s="62" t="s">
        <v>300</v>
      </c>
      <c r="F28" s="149" t="s">
        <v>1001</v>
      </c>
      <c r="G28" s="62">
        <v>13</v>
      </c>
      <c r="H28" s="62" t="s">
        <v>1016</v>
      </c>
      <c r="I28" s="149" t="s">
        <v>1019</v>
      </c>
      <c r="J28" s="62">
        <v>22</v>
      </c>
      <c r="K28" s="62">
        <v>22</v>
      </c>
      <c r="L28" s="62">
        <v>17.23</v>
      </c>
      <c r="M28" s="151" t="s">
        <v>1013</v>
      </c>
      <c r="N28" s="150">
        <v>1</v>
      </c>
    </row>
    <row r="29" spans="1:14" ht="15">
      <c r="A29" s="48">
        <v>19</v>
      </c>
      <c r="B29" s="48" t="s">
        <v>1061</v>
      </c>
      <c r="C29" s="48" t="s">
        <v>38</v>
      </c>
      <c r="D29" s="62">
        <v>1998</v>
      </c>
      <c r="E29" s="62" t="s">
        <v>300</v>
      </c>
      <c r="F29" s="149" t="s">
        <v>1011</v>
      </c>
      <c r="G29" s="62">
        <v>19</v>
      </c>
      <c r="H29" s="62" t="s">
        <v>740</v>
      </c>
      <c r="I29" s="149" t="s">
        <v>1012</v>
      </c>
      <c r="J29" s="62">
        <v>17</v>
      </c>
      <c r="K29" s="62" t="s">
        <v>729</v>
      </c>
      <c r="L29" s="62">
        <v>18.99</v>
      </c>
      <c r="M29" s="151" t="s">
        <v>1013</v>
      </c>
      <c r="N29" s="150">
        <v>1</v>
      </c>
    </row>
    <row r="30" spans="1:14" ht="15">
      <c r="A30" s="48">
        <v>20</v>
      </c>
      <c r="B30" s="48" t="s">
        <v>1062</v>
      </c>
      <c r="C30" s="48" t="s">
        <v>129</v>
      </c>
      <c r="D30" s="62">
        <v>1999</v>
      </c>
      <c r="E30" s="62">
        <v>1</v>
      </c>
      <c r="F30" s="149" t="s">
        <v>1056</v>
      </c>
      <c r="G30" s="62">
        <v>21</v>
      </c>
      <c r="H30" s="62">
        <v>23</v>
      </c>
      <c r="I30" s="149" t="s">
        <v>1001</v>
      </c>
      <c r="J30" s="62">
        <v>16</v>
      </c>
      <c r="K30" s="62">
        <v>16</v>
      </c>
      <c r="L30" s="62">
        <v>19.18</v>
      </c>
      <c r="M30" s="151" t="s">
        <v>1013</v>
      </c>
      <c r="N30" s="150">
        <v>1</v>
      </c>
    </row>
    <row r="31" spans="1:14" ht="15">
      <c r="A31" s="48">
        <v>21</v>
      </c>
      <c r="B31" s="48" t="s">
        <v>1063</v>
      </c>
      <c r="C31" s="48" t="s">
        <v>38</v>
      </c>
      <c r="D31" s="62">
        <v>1998</v>
      </c>
      <c r="E31" s="62">
        <v>2</v>
      </c>
      <c r="F31" s="149" t="s">
        <v>1056</v>
      </c>
      <c r="G31" s="62">
        <v>21</v>
      </c>
      <c r="H31" s="62">
        <v>23</v>
      </c>
      <c r="I31" s="149" t="s">
        <v>1015</v>
      </c>
      <c r="J31" s="62">
        <v>21</v>
      </c>
      <c r="K31" s="62">
        <v>21</v>
      </c>
      <c r="L31" s="62">
        <v>21.98</v>
      </c>
      <c r="M31" s="151" t="s">
        <v>1013</v>
      </c>
      <c r="N31" s="150">
        <v>1</v>
      </c>
    </row>
    <row r="32" spans="1:14" ht="15">
      <c r="A32" s="48">
        <v>22</v>
      </c>
      <c r="B32" s="48" t="s">
        <v>1064</v>
      </c>
      <c r="C32" s="48" t="s">
        <v>23</v>
      </c>
      <c r="D32" s="62">
        <v>1998</v>
      </c>
      <c r="E32" s="62">
        <v>1</v>
      </c>
      <c r="F32" s="149" t="s">
        <v>1024</v>
      </c>
      <c r="G32" s="62">
        <v>32</v>
      </c>
      <c r="H32" s="62" t="s">
        <v>741</v>
      </c>
      <c r="I32" s="149" t="s">
        <v>1048</v>
      </c>
      <c r="J32" s="62">
        <v>15</v>
      </c>
      <c r="K32" s="62">
        <v>15</v>
      </c>
      <c r="L32" s="62">
        <v>22.08</v>
      </c>
      <c r="M32" s="151" t="s">
        <v>1013</v>
      </c>
      <c r="N32" s="150">
        <v>1</v>
      </c>
    </row>
    <row r="33" spans="1:14" ht="15">
      <c r="A33" s="48">
        <v>23</v>
      </c>
      <c r="B33" s="48" t="s">
        <v>1065</v>
      </c>
      <c r="C33" s="48" t="s">
        <v>38</v>
      </c>
      <c r="D33" s="62">
        <v>1998</v>
      </c>
      <c r="E33" s="62">
        <v>3</v>
      </c>
      <c r="F33" s="149" t="s">
        <v>1023</v>
      </c>
      <c r="G33" s="62">
        <v>26</v>
      </c>
      <c r="H33" s="62">
        <v>27</v>
      </c>
      <c r="I33" s="149" t="s">
        <v>1012</v>
      </c>
      <c r="J33" s="62">
        <v>17</v>
      </c>
      <c r="K33" s="62" t="s">
        <v>729</v>
      </c>
      <c r="L33" s="62">
        <v>22.35</v>
      </c>
      <c r="M33" s="151" t="s">
        <v>1013</v>
      </c>
      <c r="N33" s="150">
        <v>1</v>
      </c>
    </row>
    <row r="34" spans="1:14" ht="15">
      <c r="A34" s="48">
        <v>24</v>
      </c>
      <c r="B34" s="48" t="s">
        <v>1066</v>
      </c>
      <c r="C34" s="48" t="s">
        <v>506</v>
      </c>
      <c r="D34" s="62">
        <v>1998</v>
      </c>
      <c r="E34" s="62">
        <v>1</v>
      </c>
      <c r="F34" s="149" t="s">
        <v>1056</v>
      </c>
      <c r="G34" s="62">
        <v>21</v>
      </c>
      <c r="H34" s="62">
        <v>23</v>
      </c>
      <c r="I34" s="149" t="s">
        <v>1055</v>
      </c>
      <c r="J34" s="62">
        <v>23</v>
      </c>
      <c r="K34" s="62">
        <v>23</v>
      </c>
      <c r="L34" s="62">
        <v>23</v>
      </c>
      <c r="M34" s="151" t="s">
        <v>1013</v>
      </c>
      <c r="N34" s="150">
        <v>1</v>
      </c>
    </row>
    <row r="35" spans="1:14" ht="15">
      <c r="A35" s="48">
        <v>25</v>
      </c>
      <c r="B35" s="48" t="s">
        <v>715</v>
      </c>
      <c r="C35" s="48" t="s">
        <v>129</v>
      </c>
      <c r="D35" s="62">
        <v>1999</v>
      </c>
      <c r="E35" s="62">
        <v>1</v>
      </c>
      <c r="F35" s="149" t="s">
        <v>1011</v>
      </c>
      <c r="G35" s="62">
        <v>19</v>
      </c>
      <c r="H35" s="62" t="s">
        <v>740</v>
      </c>
      <c r="I35" s="149" t="s">
        <v>1022</v>
      </c>
      <c r="J35" s="62">
        <v>29</v>
      </c>
      <c r="K35" s="62" t="s">
        <v>1057</v>
      </c>
      <c r="L35" s="62">
        <v>24.39</v>
      </c>
      <c r="M35" s="151" t="s">
        <v>1013</v>
      </c>
      <c r="N35" s="43">
        <v>2</v>
      </c>
    </row>
    <row r="36" spans="1:14" ht="15">
      <c r="A36" s="48">
        <v>26</v>
      </c>
      <c r="B36" s="48" t="s">
        <v>1067</v>
      </c>
      <c r="C36" s="48" t="s">
        <v>23</v>
      </c>
      <c r="D36" s="62">
        <v>1999</v>
      </c>
      <c r="E36" s="62" t="s">
        <v>300</v>
      </c>
      <c r="F36" s="149" t="s">
        <v>1068</v>
      </c>
      <c r="G36" s="62">
        <v>18</v>
      </c>
      <c r="H36" s="62">
        <v>18</v>
      </c>
      <c r="I36" s="149" t="s">
        <v>1024</v>
      </c>
      <c r="J36" s="62">
        <v>33</v>
      </c>
      <c r="K36" s="62" t="s">
        <v>746</v>
      </c>
      <c r="L36" s="62">
        <v>24.92</v>
      </c>
      <c r="M36" s="151" t="s">
        <v>1013</v>
      </c>
      <c r="N36" s="43">
        <v>2</v>
      </c>
    </row>
    <row r="37" spans="1:14" ht="15">
      <c r="A37" s="48">
        <v>27</v>
      </c>
      <c r="B37" s="48" t="s">
        <v>639</v>
      </c>
      <c r="C37" s="48" t="s">
        <v>632</v>
      </c>
      <c r="D37" s="62">
        <v>1998</v>
      </c>
      <c r="E37" s="62">
        <v>2</v>
      </c>
      <c r="F37" s="149" t="s">
        <v>1023</v>
      </c>
      <c r="G37" s="62">
        <v>26</v>
      </c>
      <c r="H37" s="62">
        <v>27</v>
      </c>
      <c r="I37" s="149" t="s">
        <v>1068</v>
      </c>
      <c r="J37" s="62">
        <v>24</v>
      </c>
      <c r="K37" s="62" t="s">
        <v>1069</v>
      </c>
      <c r="L37" s="62">
        <v>25.72</v>
      </c>
      <c r="M37" s="151" t="s">
        <v>1013</v>
      </c>
      <c r="N37" s="43">
        <v>2</v>
      </c>
    </row>
    <row r="38" spans="1:14" ht="15">
      <c r="A38" s="48">
        <v>28</v>
      </c>
      <c r="B38" s="48" t="s">
        <v>1070</v>
      </c>
      <c r="C38" s="48" t="s">
        <v>695</v>
      </c>
      <c r="D38" s="62">
        <v>1998</v>
      </c>
      <c r="E38" s="62">
        <v>1</v>
      </c>
      <c r="F38" s="149" t="s">
        <v>1056</v>
      </c>
      <c r="G38" s="62">
        <v>21</v>
      </c>
      <c r="H38" s="62">
        <v>23</v>
      </c>
      <c r="I38" s="149" t="s">
        <v>1022</v>
      </c>
      <c r="J38" s="62">
        <v>29</v>
      </c>
      <c r="K38" s="62" t="s">
        <v>1057</v>
      </c>
      <c r="L38" s="62">
        <v>26.49</v>
      </c>
      <c r="M38" s="151" t="s">
        <v>1013</v>
      </c>
      <c r="N38" s="43">
        <v>2</v>
      </c>
    </row>
    <row r="39" spans="1:14" ht="15">
      <c r="A39" s="48">
        <v>29</v>
      </c>
      <c r="B39" s="48" t="s">
        <v>665</v>
      </c>
      <c r="C39" s="48" t="s">
        <v>23</v>
      </c>
      <c r="D39" s="62">
        <v>1999</v>
      </c>
      <c r="E39" s="62">
        <v>1</v>
      </c>
      <c r="F39" s="149" t="s">
        <v>1071</v>
      </c>
      <c r="G39" s="62">
        <v>29</v>
      </c>
      <c r="H39" s="62">
        <v>30</v>
      </c>
      <c r="I39" s="149" t="s">
        <v>1068</v>
      </c>
      <c r="J39" s="62">
        <v>24</v>
      </c>
      <c r="K39" s="62" t="s">
        <v>1069</v>
      </c>
      <c r="L39" s="62">
        <v>27.11</v>
      </c>
      <c r="M39" s="151" t="s">
        <v>1013</v>
      </c>
      <c r="N39" s="43">
        <v>2</v>
      </c>
    </row>
    <row r="40" spans="1:14" ht="15">
      <c r="A40" s="48">
        <v>30</v>
      </c>
      <c r="B40" s="48" t="s">
        <v>614</v>
      </c>
      <c r="C40" s="48" t="s">
        <v>76</v>
      </c>
      <c r="D40" s="62">
        <v>1999</v>
      </c>
      <c r="E40" s="62">
        <v>1</v>
      </c>
      <c r="F40" s="149" t="s">
        <v>1071</v>
      </c>
      <c r="G40" s="62">
        <v>29</v>
      </c>
      <c r="H40" s="62">
        <v>30</v>
      </c>
      <c r="I40" s="149" t="s">
        <v>1056</v>
      </c>
      <c r="J40" s="62">
        <v>26</v>
      </c>
      <c r="K40" s="62">
        <v>27</v>
      </c>
      <c r="L40" s="62">
        <v>28.46</v>
      </c>
      <c r="M40" s="151" t="s">
        <v>1013</v>
      </c>
      <c r="N40" s="43">
        <v>2</v>
      </c>
    </row>
    <row r="41" spans="1:14" ht="15">
      <c r="A41" s="48">
        <v>31</v>
      </c>
      <c r="B41" s="48" t="s">
        <v>690</v>
      </c>
      <c r="C41" s="48" t="s">
        <v>83</v>
      </c>
      <c r="D41" s="62">
        <v>1998</v>
      </c>
      <c r="E41" s="62">
        <v>1</v>
      </c>
      <c r="F41" s="149" t="s">
        <v>1072</v>
      </c>
      <c r="G41" s="62">
        <v>34</v>
      </c>
      <c r="H41" s="62">
        <v>35</v>
      </c>
      <c r="I41" s="149" t="s">
        <v>1056</v>
      </c>
      <c r="J41" s="62">
        <v>26</v>
      </c>
      <c r="K41" s="62">
        <v>27</v>
      </c>
      <c r="L41" s="62">
        <v>30.74</v>
      </c>
      <c r="M41" s="151" t="s">
        <v>1013</v>
      </c>
      <c r="N41" s="43">
        <v>2</v>
      </c>
    </row>
    <row r="42" spans="1:14" ht="15">
      <c r="A42" s="48">
        <v>32</v>
      </c>
      <c r="B42" s="48" t="s">
        <v>1073</v>
      </c>
      <c r="C42" s="48" t="s">
        <v>506</v>
      </c>
      <c r="D42" s="62">
        <v>1999</v>
      </c>
      <c r="E42" s="62">
        <v>2</v>
      </c>
      <c r="F42" s="149" t="s">
        <v>1074</v>
      </c>
      <c r="G42" s="62">
        <v>37</v>
      </c>
      <c r="H42" s="62">
        <v>37</v>
      </c>
      <c r="I42" s="149" t="s">
        <v>1056</v>
      </c>
      <c r="J42" s="62">
        <v>26</v>
      </c>
      <c r="K42" s="62">
        <v>27</v>
      </c>
      <c r="L42" s="62">
        <v>31.61</v>
      </c>
      <c r="M42" s="151" t="s">
        <v>1013</v>
      </c>
      <c r="N42" s="43">
        <v>2</v>
      </c>
    </row>
    <row r="43" spans="1:14" ht="15">
      <c r="A43" s="48">
        <v>33</v>
      </c>
      <c r="B43" s="48" t="s">
        <v>1075</v>
      </c>
      <c r="C43" s="48" t="s">
        <v>695</v>
      </c>
      <c r="D43" s="62">
        <v>1998</v>
      </c>
      <c r="E43" s="62" t="s">
        <v>300</v>
      </c>
      <c r="F43" s="149" t="s">
        <v>1071</v>
      </c>
      <c r="G43" s="62">
        <v>29</v>
      </c>
      <c r="H43" s="62">
        <v>30</v>
      </c>
      <c r="I43" s="149" t="s">
        <v>1024</v>
      </c>
      <c r="J43" s="62">
        <v>33</v>
      </c>
      <c r="K43" s="62" t="s">
        <v>746</v>
      </c>
      <c r="L43" s="62">
        <v>32.17</v>
      </c>
      <c r="M43" s="151" t="s">
        <v>1013</v>
      </c>
      <c r="N43" s="43">
        <v>2</v>
      </c>
    </row>
    <row r="44" spans="1:14" ht="15">
      <c r="A44" s="48">
        <v>34</v>
      </c>
      <c r="B44" s="48" t="s">
        <v>529</v>
      </c>
      <c r="C44" s="48" t="s">
        <v>527</v>
      </c>
      <c r="D44" s="62">
        <v>1998</v>
      </c>
      <c r="E44" s="62">
        <v>1</v>
      </c>
      <c r="F44" s="149" t="s">
        <v>1024</v>
      </c>
      <c r="G44" s="62">
        <v>32</v>
      </c>
      <c r="H44" s="62" t="s">
        <v>741</v>
      </c>
      <c r="I44" s="149" t="s">
        <v>1024</v>
      </c>
      <c r="J44" s="62">
        <v>33</v>
      </c>
      <c r="K44" s="62" t="s">
        <v>746</v>
      </c>
      <c r="L44" s="62">
        <v>33.49</v>
      </c>
      <c r="M44" s="151" t="s">
        <v>1013</v>
      </c>
      <c r="N44" s="43">
        <v>2</v>
      </c>
    </row>
    <row r="45" spans="1:14" ht="15">
      <c r="A45" s="48">
        <v>35</v>
      </c>
      <c r="B45" s="48" t="s">
        <v>578</v>
      </c>
      <c r="C45" s="48" t="s">
        <v>87</v>
      </c>
      <c r="D45" s="62">
        <v>1998</v>
      </c>
      <c r="E45" s="62">
        <v>2</v>
      </c>
      <c r="F45" s="149" t="s">
        <v>1043</v>
      </c>
      <c r="G45" s="62">
        <v>39</v>
      </c>
      <c r="H45" s="62" t="s">
        <v>736</v>
      </c>
      <c r="I45" s="149" t="s">
        <v>1022</v>
      </c>
      <c r="J45" s="62">
        <v>29</v>
      </c>
      <c r="K45" s="62" t="s">
        <v>1057</v>
      </c>
      <c r="L45" s="62">
        <v>34.71</v>
      </c>
      <c r="M45" s="151" t="s">
        <v>1013</v>
      </c>
      <c r="N45" s="43">
        <v>2</v>
      </c>
    </row>
    <row r="46" spans="1:14" ht="15">
      <c r="A46" s="48">
        <v>36</v>
      </c>
      <c r="B46" s="48" t="s">
        <v>1076</v>
      </c>
      <c r="C46" s="48" t="s">
        <v>38</v>
      </c>
      <c r="D46" s="62">
        <v>1998</v>
      </c>
      <c r="E46" s="62">
        <v>2</v>
      </c>
      <c r="F46" s="149" t="s">
        <v>1072</v>
      </c>
      <c r="G46" s="62">
        <v>34</v>
      </c>
      <c r="H46" s="62">
        <v>35</v>
      </c>
      <c r="I46" s="149" t="s">
        <v>1024</v>
      </c>
      <c r="J46" s="62">
        <v>33</v>
      </c>
      <c r="K46" s="62" t="s">
        <v>746</v>
      </c>
      <c r="L46" s="62">
        <v>34.75</v>
      </c>
      <c r="M46" s="151" t="s">
        <v>1013</v>
      </c>
      <c r="N46" s="43">
        <v>3</v>
      </c>
    </row>
    <row r="47" spans="1:14" ht="15">
      <c r="A47" s="48">
        <v>37</v>
      </c>
      <c r="B47" s="48" t="s">
        <v>612</v>
      </c>
      <c r="C47" s="48" t="s">
        <v>76</v>
      </c>
      <c r="D47" s="62">
        <v>1999</v>
      </c>
      <c r="E47" s="62">
        <v>2</v>
      </c>
      <c r="F47" s="149" t="s">
        <v>1072</v>
      </c>
      <c r="G47" s="62">
        <v>34</v>
      </c>
      <c r="H47" s="62">
        <v>35</v>
      </c>
      <c r="I47" s="149" t="s">
        <v>1041</v>
      </c>
      <c r="J47" s="62">
        <v>38</v>
      </c>
      <c r="K47" s="62">
        <v>38</v>
      </c>
      <c r="L47" s="62">
        <v>36.47</v>
      </c>
      <c r="M47" s="151" t="s">
        <v>1013</v>
      </c>
      <c r="N47" s="43">
        <v>3</v>
      </c>
    </row>
    <row r="48" spans="1:14" ht="15">
      <c r="A48" s="48">
        <v>38</v>
      </c>
      <c r="B48" s="48" t="s">
        <v>1077</v>
      </c>
      <c r="C48" s="48" t="s">
        <v>506</v>
      </c>
      <c r="D48" s="62">
        <v>1999</v>
      </c>
      <c r="E48" s="62">
        <v>2</v>
      </c>
      <c r="F48" s="149" t="s">
        <v>1078</v>
      </c>
      <c r="G48" s="62">
        <v>38</v>
      </c>
      <c r="H48" s="62">
        <v>38</v>
      </c>
      <c r="I48" s="149" t="s">
        <v>1079</v>
      </c>
      <c r="J48" s="62">
        <v>40</v>
      </c>
      <c r="K48" s="62">
        <v>40</v>
      </c>
      <c r="L48" s="62">
        <v>38.99</v>
      </c>
      <c r="M48" s="151" t="s">
        <v>1013</v>
      </c>
      <c r="N48" s="43">
        <v>3</v>
      </c>
    </row>
    <row r="49" spans="1:14" ht="15">
      <c r="A49" s="48">
        <v>39</v>
      </c>
      <c r="B49" s="48" t="s">
        <v>1080</v>
      </c>
      <c r="C49" s="48" t="s">
        <v>38</v>
      </c>
      <c r="D49" s="62">
        <v>1998</v>
      </c>
      <c r="E49" s="62">
        <v>1</v>
      </c>
      <c r="F49" s="149" t="s">
        <v>1043</v>
      </c>
      <c r="G49" s="62">
        <v>39</v>
      </c>
      <c r="H49" s="62" t="s">
        <v>736</v>
      </c>
      <c r="I49" s="149" t="s">
        <v>1081</v>
      </c>
      <c r="J49" s="62">
        <v>39</v>
      </c>
      <c r="K49" s="62">
        <v>39</v>
      </c>
      <c r="L49" s="62">
        <v>39.25</v>
      </c>
      <c r="M49" s="151" t="s">
        <v>1013</v>
      </c>
      <c r="N49" s="43"/>
    </row>
    <row r="50" spans="1:14" ht="15">
      <c r="A50" s="48">
        <v>40</v>
      </c>
      <c r="B50" s="48" t="s">
        <v>1082</v>
      </c>
      <c r="C50" s="48" t="s">
        <v>679</v>
      </c>
      <c r="D50" s="62">
        <v>1999</v>
      </c>
      <c r="E50" s="62">
        <v>1</v>
      </c>
      <c r="F50" s="149" t="s">
        <v>1025</v>
      </c>
      <c r="G50" s="62">
        <v>43</v>
      </c>
      <c r="H50" s="62">
        <v>43</v>
      </c>
      <c r="I50" s="149" t="s">
        <v>1072</v>
      </c>
      <c r="J50" s="62">
        <v>37</v>
      </c>
      <c r="K50" s="62">
        <v>37</v>
      </c>
      <c r="L50" s="62">
        <v>39.89</v>
      </c>
      <c r="M50" s="151" t="s">
        <v>1013</v>
      </c>
      <c r="N50" s="43"/>
    </row>
    <row r="51" spans="1:14" ht="15">
      <c r="A51" s="48">
        <v>41</v>
      </c>
      <c r="B51" s="48" t="s">
        <v>595</v>
      </c>
      <c r="C51" s="48" t="s">
        <v>592</v>
      </c>
      <c r="D51" s="62">
        <v>1999</v>
      </c>
      <c r="E51" s="62">
        <v>3</v>
      </c>
      <c r="F51" s="149" t="s">
        <v>1083</v>
      </c>
      <c r="G51" s="62">
        <v>41</v>
      </c>
      <c r="H51" s="62" t="s">
        <v>723</v>
      </c>
      <c r="I51" s="149" t="s">
        <v>1074</v>
      </c>
      <c r="J51" s="62">
        <v>41</v>
      </c>
      <c r="K51" s="62">
        <v>41</v>
      </c>
      <c r="L51" s="62">
        <v>41.25</v>
      </c>
      <c r="M51" s="151" t="s">
        <v>1013</v>
      </c>
      <c r="N51" s="43"/>
    </row>
    <row r="52" spans="1:14" ht="15">
      <c r="A52" s="48"/>
      <c r="B52" s="48" t="s">
        <v>1084</v>
      </c>
      <c r="C52" s="48" t="s">
        <v>506</v>
      </c>
      <c r="D52" s="62">
        <v>1999</v>
      </c>
      <c r="E52" s="62">
        <v>1</v>
      </c>
      <c r="F52" s="149" t="s">
        <v>1023</v>
      </c>
      <c r="G52" s="62">
        <v>26</v>
      </c>
      <c r="H52" s="62">
        <v>27</v>
      </c>
      <c r="I52" s="149" t="s">
        <v>1085</v>
      </c>
      <c r="J52" s="62"/>
      <c r="K52" s="62"/>
      <c r="L52" s="62"/>
      <c r="M52" s="151" t="s">
        <v>1013</v>
      </c>
      <c r="N52" s="43"/>
    </row>
    <row r="53" spans="1:14" ht="15">
      <c r="A53" s="48"/>
      <c r="B53" s="48" t="s">
        <v>1086</v>
      </c>
      <c r="C53" s="48" t="s">
        <v>506</v>
      </c>
      <c r="D53" s="62">
        <v>1999</v>
      </c>
      <c r="E53" s="62">
        <v>2</v>
      </c>
      <c r="F53" s="149" t="s">
        <v>1083</v>
      </c>
      <c r="G53" s="62">
        <v>41</v>
      </c>
      <c r="H53" s="62" t="s">
        <v>723</v>
      </c>
      <c r="I53" s="149" t="s">
        <v>1085</v>
      </c>
      <c r="J53" s="62"/>
      <c r="K53" s="62"/>
      <c r="L53" s="62"/>
      <c r="M53" s="151" t="s">
        <v>1013</v>
      </c>
      <c r="N53" s="43"/>
    </row>
    <row r="54" spans="1:14" ht="15">
      <c r="A54" s="1"/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1"/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2" t="s">
        <v>295</v>
      </c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1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2" t="s">
        <v>296</v>
      </c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16">
    <mergeCell ref="A1:M1"/>
    <mergeCell ref="A2:M2"/>
    <mergeCell ref="A3:B3"/>
    <mergeCell ref="D3:M3"/>
    <mergeCell ref="A4:M4"/>
    <mergeCell ref="A5:M5"/>
    <mergeCell ref="N9:N10"/>
    <mergeCell ref="A7:M7"/>
    <mergeCell ref="A9:A10"/>
    <mergeCell ref="B9:B10"/>
    <mergeCell ref="C9:C10"/>
    <mergeCell ref="D9:D10"/>
    <mergeCell ref="E9:E10"/>
    <mergeCell ref="F9:H9"/>
    <mergeCell ref="I9:K9"/>
    <mergeCell ref="M9:M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6.421875" style="0" bestFit="1" customWidth="1"/>
    <col min="3" max="3" width="21.28125" style="0" bestFit="1" customWidth="1"/>
    <col min="4" max="4" width="6.421875" style="0" bestFit="1" customWidth="1"/>
    <col min="5" max="5" width="7.00390625" style="0" bestFit="1" customWidth="1"/>
    <col min="6" max="6" width="7.421875" style="0" bestFit="1" customWidth="1"/>
    <col min="7" max="7" width="5.8515625" style="0" bestFit="1" customWidth="1"/>
    <col min="8" max="8" width="6.421875" style="0" bestFit="1" customWidth="1"/>
    <col min="9" max="9" width="7.851562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421875" style="0" bestFit="1" customWidth="1"/>
    <col min="14" max="14" width="4.57421875" style="0" bestFit="1" customWidth="1"/>
  </cols>
  <sheetData>
    <row r="1" spans="1:14" ht="18">
      <c r="A1" s="191" t="s">
        <v>986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52"/>
    </row>
    <row r="2" spans="1:14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52"/>
    </row>
    <row r="3" spans="1:14" ht="15">
      <c r="A3" s="193" t="s">
        <v>2</v>
      </c>
      <c r="B3" s="193"/>
      <c r="C3" s="5"/>
      <c r="D3" s="194" t="s">
        <v>987</v>
      </c>
      <c r="E3" s="194"/>
      <c r="F3" s="194"/>
      <c r="G3" s="194"/>
      <c r="H3" s="194"/>
      <c r="I3" s="194"/>
      <c r="J3" s="194"/>
      <c r="K3" s="194"/>
      <c r="L3" s="194"/>
      <c r="M3" s="194"/>
      <c r="N3" s="152"/>
    </row>
    <row r="4" spans="1:14" ht="15">
      <c r="A4" s="195" t="s">
        <v>1087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2"/>
    </row>
    <row r="5" spans="1:14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52"/>
    </row>
    <row r="6" spans="1:14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2"/>
    </row>
    <row r="7" spans="1:14" ht="15">
      <c r="A7" s="241" t="s">
        <v>1088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153"/>
    </row>
    <row r="8" spans="1:14" ht="15">
      <c r="A8" s="7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152"/>
    </row>
    <row r="9" spans="1:14" ht="15">
      <c r="A9" s="198" t="s">
        <v>4</v>
      </c>
      <c r="B9" s="197" t="s">
        <v>5</v>
      </c>
      <c r="C9" s="197" t="s">
        <v>6</v>
      </c>
      <c r="D9" s="197" t="s">
        <v>7</v>
      </c>
      <c r="E9" s="198" t="s">
        <v>8</v>
      </c>
      <c r="F9" s="238" t="s">
        <v>989</v>
      </c>
      <c r="G9" s="239"/>
      <c r="H9" s="240"/>
      <c r="I9" s="238" t="s">
        <v>990</v>
      </c>
      <c r="J9" s="239"/>
      <c r="K9" s="240"/>
      <c r="L9" s="129" t="s">
        <v>991</v>
      </c>
      <c r="M9" s="218" t="s">
        <v>290</v>
      </c>
      <c r="N9" s="232" t="s">
        <v>297</v>
      </c>
    </row>
    <row r="10" spans="1:14" ht="15">
      <c r="A10" s="199"/>
      <c r="B10" s="197"/>
      <c r="C10" s="197"/>
      <c r="D10" s="197"/>
      <c r="E10" s="199"/>
      <c r="F10" s="30" t="s">
        <v>992</v>
      </c>
      <c r="G10" s="30" t="s">
        <v>4</v>
      </c>
      <c r="H10" s="30" t="s">
        <v>496</v>
      </c>
      <c r="I10" s="30" t="s">
        <v>992</v>
      </c>
      <c r="J10" s="30" t="s">
        <v>4</v>
      </c>
      <c r="K10" s="130" t="s">
        <v>496</v>
      </c>
      <c r="L10" s="71" t="s">
        <v>993</v>
      </c>
      <c r="M10" s="219"/>
      <c r="N10" s="232"/>
    </row>
    <row r="11" spans="1:14" ht="15">
      <c r="A11" s="44">
        <v>1</v>
      </c>
      <c r="B11" s="44" t="s">
        <v>568</v>
      </c>
      <c r="C11" s="44" t="s">
        <v>17</v>
      </c>
      <c r="D11" s="60">
        <v>1998</v>
      </c>
      <c r="E11" s="60" t="s">
        <v>300</v>
      </c>
      <c r="F11" s="147" t="s">
        <v>994</v>
      </c>
      <c r="G11" s="60">
        <v>1</v>
      </c>
      <c r="H11" s="60" t="s">
        <v>1032</v>
      </c>
      <c r="I11" s="147" t="s">
        <v>1040</v>
      </c>
      <c r="J11" s="60">
        <v>3</v>
      </c>
      <c r="K11" s="60" t="s">
        <v>1030</v>
      </c>
      <c r="L11" s="60">
        <v>2.6</v>
      </c>
      <c r="M11" s="154" t="s">
        <v>1089</v>
      </c>
      <c r="N11" s="148" t="s">
        <v>300</v>
      </c>
    </row>
    <row r="12" spans="1:14" ht="15">
      <c r="A12" s="44">
        <v>2</v>
      </c>
      <c r="B12" s="44" t="s">
        <v>670</v>
      </c>
      <c r="C12" s="44" t="s">
        <v>23</v>
      </c>
      <c r="D12" s="60">
        <v>1998</v>
      </c>
      <c r="E12" s="60" t="s">
        <v>300</v>
      </c>
      <c r="F12" s="147" t="s">
        <v>994</v>
      </c>
      <c r="G12" s="60">
        <v>1</v>
      </c>
      <c r="H12" s="60" t="s">
        <v>1032</v>
      </c>
      <c r="I12" s="147" t="s">
        <v>994</v>
      </c>
      <c r="J12" s="60">
        <v>1</v>
      </c>
      <c r="K12" s="60">
        <v>1</v>
      </c>
      <c r="L12" s="60">
        <v>1.22</v>
      </c>
      <c r="M12" s="154" t="s">
        <v>1090</v>
      </c>
      <c r="N12" s="148" t="s">
        <v>300</v>
      </c>
    </row>
    <row r="13" spans="1:14" ht="15">
      <c r="A13" s="44">
        <v>3</v>
      </c>
      <c r="B13" s="44" t="s">
        <v>624</v>
      </c>
      <c r="C13" s="44" t="s">
        <v>334</v>
      </c>
      <c r="D13" s="60">
        <v>1998</v>
      </c>
      <c r="E13" s="60" t="s">
        <v>300</v>
      </c>
      <c r="F13" s="147" t="s">
        <v>1091</v>
      </c>
      <c r="G13" s="60">
        <v>3</v>
      </c>
      <c r="H13" s="60">
        <v>4</v>
      </c>
      <c r="I13" s="147" t="s">
        <v>996</v>
      </c>
      <c r="J13" s="60">
        <v>2</v>
      </c>
      <c r="K13" s="60">
        <v>2</v>
      </c>
      <c r="L13" s="60">
        <v>2.83</v>
      </c>
      <c r="M13" s="154" t="s">
        <v>995</v>
      </c>
      <c r="N13" s="148">
        <v>1</v>
      </c>
    </row>
    <row r="14" spans="1:14" ht="15">
      <c r="A14" s="48">
        <v>4</v>
      </c>
      <c r="B14" s="48" t="s">
        <v>587</v>
      </c>
      <c r="C14" s="48" t="s">
        <v>87</v>
      </c>
      <c r="D14" s="62">
        <v>1998</v>
      </c>
      <c r="E14" s="62" t="s">
        <v>300</v>
      </c>
      <c r="F14" s="149" t="s">
        <v>1034</v>
      </c>
      <c r="G14" s="62">
        <v>10</v>
      </c>
      <c r="H14" s="62">
        <v>10</v>
      </c>
      <c r="I14" s="149" t="s">
        <v>1004</v>
      </c>
      <c r="J14" s="62">
        <v>7</v>
      </c>
      <c r="K14" s="62" t="s">
        <v>1047</v>
      </c>
      <c r="L14" s="62">
        <v>8.66</v>
      </c>
      <c r="M14" s="151" t="s">
        <v>995</v>
      </c>
      <c r="N14" s="150">
        <v>1</v>
      </c>
    </row>
    <row r="15" spans="1:14" ht="15">
      <c r="A15" s="48">
        <v>5</v>
      </c>
      <c r="B15" s="48" t="s">
        <v>605</v>
      </c>
      <c r="C15" s="48" t="s">
        <v>603</v>
      </c>
      <c r="D15" s="62">
        <v>1999</v>
      </c>
      <c r="E15" s="62" t="s">
        <v>300</v>
      </c>
      <c r="F15" s="149" t="s">
        <v>1091</v>
      </c>
      <c r="G15" s="62">
        <v>3</v>
      </c>
      <c r="H15" s="62">
        <v>4</v>
      </c>
      <c r="I15" s="149" t="s">
        <v>1040</v>
      </c>
      <c r="J15" s="62">
        <v>3</v>
      </c>
      <c r="K15" s="62" t="s">
        <v>1030</v>
      </c>
      <c r="L15" s="62">
        <v>4.24</v>
      </c>
      <c r="M15" s="151" t="s">
        <v>1092</v>
      </c>
      <c r="N15" s="150">
        <v>1</v>
      </c>
    </row>
    <row r="16" spans="1:14" ht="15">
      <c r="A16" s="48">
        <v>6</v>
      </c>
      <c r="B16" s="48" t="s">
        <v>708</v>
      </c>
      <c r="C16" s="48" t="s">
        <v>695</v>
      </c>
      <c r="D16" s="62">
        <v>1999</v>
      </c>
      <c r="E16" s="62">
        <v>1</v>
      </c>
      <c r="F16" s="149" t="s">
        <v>1092</v>
      </c>
      <c r="G16" s="62">
        <v>8</v>
      </c>
      <c r="H16" s="62" t="s">
        <v>1093</v>
      </c>
      <c r="I16" s="149" t="s">
        <v>1007</v>
      </c>
      <c r="J16" s="62">
        <v>14</v>
      </c>
      <c r="K16" s="62">
        <v>14</v>
      </c>
      <c r="L16" s="62">
        <v>10.91</v>
      </c>
      <c r="M16" s="151" t="s">
        <v>1094</v>
      </c>
      <c r="N16" s="150">
        <v>1</v>
      </c>
    </row>
    <row r="17" spans="1:14" ht="15">
      <c r="A17" s="48">
        <v>7</v>
      </c>
      <c r="B17" s="48" t="s">
        <v>704</v>
      </c>
      <c r="C17" s="48" t="s">
        <v>695</v>
      </c>
      <c r="D17" s="62">
        <v>1999</v>
      </c>
      <c r="E17" s="62">
        <v>1</v>
      </c>
      <c r="F17" s="149" t="s">
        <v>1092</v>
      </c>
      <c r="G17" s="62">
        <v>8</v>
      </c>
      <c r="H17" s="62" t="s">
        <v>1093</v>
      </c>
      <c r="I17" s="149" t="s">
        <v>1040</v>
      </c>
      <c r="J17" s="62">
        <v>3</v>
      </c>
      <c r="K17" s="62" t="s">
        <v>1030</v>
      </c>
      <c r="L17" s="62">
        <v>6.18</v>
      </c>
      <c r="M17" s="151" t="s">
        <v>1053</v>
      </c>
      <c r="N17" s="150">
        <v>1</v>
      </c>
    </row>
    <row r="18" spans="1:14" ht="15">
      <c r="A18" s="48">
        <v>8</v>
      </c>
      <c r="B18" s="48" t="s">
        <v>685</v>
      </c>
      <c r="C18" s="48" t="s">
        <v>679</v>
      </c>
      <c r="D18" s="62">
        <v>1999</v>
      </c>
      <c r="E18" s="62">
        <v>1</v>
      </c>
      <c r="F18" s="149" t="s">
        <v>1000</v>
      </c>
      <c r="G18" s="62">
        <v>6</v>
      </c>
      <c r="H18" s="62">
        <v>6</v>
      </c>
      <c r="I18" s="149" t="s">
        <v>1053</v>
      </c>
      <c r="J18" s="62">
        <v>9</v>
      </c>
      <c r="K18" s="62" t="s">
        <v>1049</v>
      </c>
      <c r="L18" s="62">
        <v>7.94</v>
      </c>
      <c r="M18" s="151" t="s">
        <v>1053</v>
      </c>
      <c r="N18" s="150">
        <v>1</v>
      </c>
    </row>
    <row r="19" spans="1:14" ht="15">
      <c r="A19" s="48">
        <v>9</v>
      </c>
      <c r="B19" s="48" t="s">
        <v>1095</v>
      </c>
      <c r="C19" s="48" t="s">
        <v>23</v>
      </c>
      <c r="D19" s="62">
        <v>1998</v>
      </c>
      <c r="E19" s="62" t="s">
        <v>300</v>
      </c>
      <c r="F19" s="149" t="s">
        <v>1010</v>
      </c>
      <c r="G19" s="62">
        <v>7</v>
      </c>
      <c r="H19" s="62">
        <v>7</v>
      </c>
      <c r="I19" s="149" t="s">
        <v>1040</v>
      </c>
      <c r="J19" s="62">
        <v>3</v>
      </c>
      <c r="K19" s="62" t="s">
        <v>1030</v>
      </c>
      <c r="L19" s="62">
        <v>5.61</v>
      </c>
      <c r="M19" s="151" t="s">
        <v>1029</v>
      </c>
      <c r="N19" s="150">
        <v>1</v>
      </c>
    </row>
    <row r="20" spans="1:14" ht="15">
      <c r="A20" s="48">
        <v>10</v>
      </c>
      <c r="B20" s="48" t="s">
        <v>623</v>
      </c>
      <c r="C20" s="48" t="s">
        <v>334</v>
      </c>
      <c r="D20" s="62">
        <v>1998</v>
      </c>
      <c r="E20" s="62" t="s">
        <v>300</v>
      </c>
      <c r="F20" s="149" t="s">
        <v>1091</v>
      </c>
      <c r="G20" s="62">
        <v>3</v>
      </c>
      <c r="H20" s="62">
        <v>4</v>
      </c>
      <c r="I20" s="149" t="s">
        <v>1053</v>
      </c>
      <c r="J20" s="62">
        <v>9</v>
      </c>
      <c r="K20" s="62" t="s">
        <v>1049</v>
      </c>
      <c r="L20" s="62">
        <v>6.48</v>
      </c>
      <c r="M20" s="151" t="s">
        <v>997</v>
      </c>
      <c r="N20" s="150">
        <v>1</v>
      </c>
    </row>
    <row r="21" spans="1:14" ht="15">
      <c r="A21" s="48">
        <v>11</v>
      </c>
      <c r="B21" s="48" t="s">
        <v>664</v>
      </c>
      <c r="C21" s="48" t="s">
        <v>23</v>
      </c>
      <c r="D21" s="62">
        <v>1998</v>
      </c>
      <c r="E21" s="62" t="s">
        <v>300</v>
      </c>
      <c r="F21" s="149" t="s">
        <v>1035</v>
      </c>
      <c r="G21" s="62">
        <v>12</v>
      </c>
      <c r="H21" s="62" t="s">
        <v>727</v>
      </c>
      <c r="I21" s="149" t="s">
        <v>1053</v>
      </c>
      <c r="J21" s="62">
        <v>9</v>
      </c>
      <c r="K21" s="62" t="s">
        <v>1049</v>
      </c>
      <c r="L21" s="62">
        <v>11.46</v>
      </c>
      <c r="M21" s="151" t="s">
        <v>1013</v>
      </c>
      <c r="N21" s="150">
        <v>1</v>
      </c>
    </row>
    <row r="22" spans="1:14" ht="15">
      <c r="A22" s="48">
        <v>12</v>
      </c>
      <c r="B22" s="48" t="s">
        <v>520</v>
      </c>
      <c r="C22" s="48" t="s">
        <v>506</v>
      </c>
      <c r="D22" s="62">
        <v>1998</v>
      </c>
      <c r="E22" s="62">
        <v>1</v>
      </c>
      <c r="F22" s="149" t="s">
        <v>1053</v>
      </c>
      <c r="G22" s="62">
        <v>19</v>
      </c>
      <c r="H22" s="62" t="s">
        <v>740</v>
      </c>
      <c r="I22" s="149" t="s">
        <v>1004</v>
      </c>
      <c r="J22" s="62">
        <v>7</v>
      </c>
      <c r="K22" s="62" t="s">
        <v>1047</v>
      </c>
      <c r="L22" s="62">
        <v>12.09</v>
      </c>
      <c r="M22" s="151" t="s">
        <v>1013</v>
      </c>
      <c r="N22" s="150">
        <v>1</v>
      </c>
    </row>
    <row r="23" spans="1:14" ht="15">
      <c r="A23" s="48">
        <v>13</v>
      </c>
      <c r="B23" s="48" t="s">
        <v>1096</v>
      </c>
      <c r="C23" s="48" t="s">
        <v>506</v>
      </c>
      <c r="D23" s="62">
        <v>1999</v>
      </c>
      <c r="E23" s="62">
        <v>1</v>
      </c>
      <c r="F23" s="149" t="s">
        <v>1094</v>
      </c>
      <c r="G23" s="62">
        <v>14</v>
      </c>
      <c r="H23" s="62" t="s">
        <v>750</v>
      </c>
      <c r="I23" s="149" t="s">
        <v>1053</v>
      </c>
      <c r="J23" s="62">
        <v>9</v>
      </c>
      <c r="K23" s="62" t="s">
        <v>1049</v>
      </c>
      <c r="L23" s="62">
        <v>12.76</v>
      </c>
      <c r="M23" s="151" t="s">
        <v>1013</v>
      </c>
      <c r="N23" s="150">
        <v>1</v>
      </c>
    </row>
    <row r="24" spans="1:14" ht="15">
      <c r="A24" s="48">
        <v>14</v>
      </c>
      <c r="B24" s="48" t="s">
        <v>594</v>
      </c>
      <c r="C24" s="48" t="s">
        <v>592</v>
      </c>
      <c r="D24" s="62">
        <v>1999</v>
      </c>
      <c r="E24" s="62">
        <v>1</v>
      </c>
      <c r="F24" s="149" t="s">
        <v>1035</v>
      </c>
      <c r="G24" s="62">
        <v>12</v>
      </c>
      <c r="H24" s="62" t="s">
        <v>727</v>
      </c>
      <c r="I24" s="149" t="s">
        <v>999</v>
      </c>
      <c r="J24" s="62">
        <v>15</v>
      </c>
      <c r="K24" s="62">
        <v>15</v>
      </c>
      <c r="L24" s="62">
        <v>13.69</v>
      </c>
      <c r="M24" s="151" t="s">
        <v>1013</v>
      </c>
      <c r="N24" s="150">
        <v>1</v>
      </c>
    </row>
    <row r="25" spans="1:14" ht="15">
      <c r="A25" s="48">
        <v>15</v>
      </c>
      <c r="B25" s="48" t="s">
        <v>716</v>
      </c>
      <c r="C25" s="48" t="s">
        <v>129</v>
      </c>
      <c r="D25" s="62">
        <v>1998</v>
      </c>
      <c r="E25" s="62">
        <v>2</v>
      </c>
      <c r="F25" s="149" t="s">
        <v>1097</v>
      </c>
      <c r="G25" s="62">
        <v>11</v>
      </c>
      <c r="H25" s="62">
        <v>11</v>
      </c>
      <c r="I25" s="149" t="s">
        <v>1001</v>
      </c>
      <c r="J25" s="62">
        <v>20</v>
      </c>
      <c r="K25" s="62" t="s">
        <v>976</v>
      </c>
      <c r="L25" s="62">
        <v>15.38</v>
      </c>
      <c r="M25" s="151" t="s">
        <v>1013</v>
      </c>
      <c r="N25" s="150">
        <v>1</v>
      </c>
    </row>
    <row r="26" spans="1:14" ht="15">
      <c r="A26" s="48">
        <v>16</v>
      </c>
      <c r="B26" s="48" t="s">
        <v>648</v>
      </c>
      <c r="C26" s="48" t="s">
        <v>38</v>
      </c>
      <c r="D26" s="62">
        <v>1998</v>
      </c>
      <c r="E26" s="62">
        <v>1</v>
      </c>
      <c r="F26" s="149" t="s">
        <v>1053</v>
      </c>
      <c r="G26" s="62">
        <v>19</v>
      </c>
      <c r="H26" s="62" t="s">
        <v>740</v>
      </c>
      <c r="I26" s="149" t="s">
        <v>1029</v>
      </c>
      <c r="J26" s="62">
        <v>13</v>
      </c>
      <c r="K26" s="62">
        <v>13</v>
      </c>
      <c r="L26" s="62">
        <v>15.92</v>
      </c>
      <c r="M26" s="151" t="s">
        <v>1013</v>
      </c>
      <c r="N26" s="150">
        <v>1</v>
      </c>
    </row>
    <row r="27" spans="1:14" ht="15">
      <c r="A27" s="48">
        <v>17</v>
      </c>
      <c r="B27" s="48" t="s">
        <v>559</v>
      </c>
      <c r="C27" s="48" t="s">
        <v>17</v>
      </c>
      <c r="D27" s="62">
        <v>1999</v>
      </c>
      <c r="E27" s="62">
        <v>1</v>
      </c>
      <c r="F27" s="149" t="s">
        <v>1094</v>
      </c>
      <c r="G27" s="62">
        <v>14</v>
      </c>
      <c r="H27" s="62" t="s">
        <v>750</v>
      </c>
      <c r="I27" s="149" t="s">
        <v>1048</v>
      </c>
      <c r="J27" s="62">
        <v>18</v>
      </c>
      <c r="K27" s="62" t="s">
        <v>729</v>
      </c>
      <c r="L27" s="62">
        <v>16.93</v>
      </c>
      <c r="M27" s="151" t="s">
        <v>1013</v>
      </c>
      <c r="N27" s="43">
        <v>2</v>
      </c>
    </row>
    <row r="28" spans="1:14" ht="15">
      <c r="A28" s="48">
        <v>17</v>
      </c>
      <c r="B28" s="48" t="s">
        <v>686</v>
      </c>
      <c r="C28" s="48" t="s">
        <v>83</v>
      </c>
      <c r="D28" s="62">
        <v>1999</v>
      </c>
      <c r="E28" s="62" t="s">
        <v>300</v>
      </c>
      <c r="F28" s="149" t="s">
        <v>1094</v>
      </c>
      <c r="G28" s="62">
        <v>14</v>
      </c>
      <c r="H28" s="62" t="s">
        <v>750</v>
      </c>
      <c r="I28" s="149" t="s">
        <v>1048</v>
      </c>
      <c r="J28" s="62">
        <v>18</v>
      </c>
      <c r="K28" s="62" t="s">
        <v>729</v>
      </c>
      <c r="L28" s="62">
        <v>16.93</v>
      </c>
      <c r="M28" s="151" t="s">
        <v>1013</v>
      </c>
      <c r="N28" s="43">
        <v>2</v>
      </c>
    </row>
    <row r="29" spans="1:14" ht="15">
      <c r="A29" s="48">
        <v>19</v>
      </c>
      <c r="B29" s="48" t="s">
        <v>531</v>
      </c>
      <c r="C29" s="48" t="s">
        <v>527</v>
      </c>
      <c r="D29" s="62">
        <v>1999</v>
      </c>
      <c r="E29" s="62">
        <v>1</v>
      </c>
      <c r="F29" s="149" t="s">
        <v>1050</v>
      </c>
      <c r="G29" s="62">
        <v>18</v>
      </c>
      <c r="H29" s="62">
        <v>18</v>
      </c>
      <c r="I29" s="149" t="s">
        <v>1098</v>
      </c>
      <c r="J29" s="62">
        <v>17</v>
      </c>
      <c r="K29" s="62">
        <v>17</v>
      </c>
      <c r="L29" s="62">
        <v>17.49</v>
      </c>
      <c r="M29" s="151" t="s">
        <v>1013</v>
      </c>
      <c r="N29" s="43">
        <v>2</v>
      </c>
    </row>
    <row r="30" spans="1:14" ht="15">
      <c r="A30" s="48">
        <v>20</v>
      </c>
      <c r="B30" s="48" t="s">
        <v>511</v>
      </c>
      <c r="C30" s="48" t="s">
        <v>506</v>
      </c>
      <c r="D30" s="62">
        <v>1999</v>
      </c>
      <c r="E30" s="62">
        <v>1</v>
      </c>
      <c r="F30" s="149" t="s">
        <v>1094</v>
      </c>
      <c r="G30" s="62">
        <v>14</v>
      </c>
      <c r="H30" s="62" t="s">
        <v>750</v>
      </c>
      <c r="I30" s="149" t="s">
        <v>1001</v>
      </c>
      <c r="J30" s="62">
        <v>20</v>
      </c>
      <c r="K30" s="62" t="s">
        <v>976</v>
      </c>
      <c r="L30" s="62">
        <v>18.26</v>
      </c>
      <c r="M30" s="151" t="s">
        <v>1013</v>
      </c>
      <c r="N30" s="43">
        <v>2</v>
      </c>
    </row>
    <row r="31" spans="1:14" ht="15">
      <c r="A31" s="48">
        <v>21</v>
      </c>
      <c r="B31" s="48" t="s">
        <v>1099</v>
      </c>
      <c r="C31" s="48" t="s">
        <v>23</v>
      </c>
      <c r="D31" s="62">
        <v>1999</v>
      </c>
      <c r="E31" s="62">
        <v>1</v>
      </c>
      <c r="F31" s="149" t="s">
        <v>1015</v>
      </c>
      <c r="G31" s="62">
        <v>25</v>
      </c>
      <c r="H31" s="62">
        <v>25</v>
      </c>
      <c r="I31" s="149" t="s">
        <v>997</v>
      </c>
      <c r="J31" s="62">
        <v>16</v>
      </c>
      <c r="K31" s="62">
        <v>16</v>
      </c>
      <c r="L31" s="62">
        <v>20</v>
      </c>
      <c r="M31" s="151" t="s">
        <v>1013</v>
      </c>
      <c r="N31" s="43">
        <v>2</v>
      </c>
    </row>
    <row r="32" spans="1:14" ht="15">
      <c r="A32" s="48">
        <v>22</v>
      </c>
      <c r="B32" s="48" t="s">
        <v>593</v>
      </c>
      <c r="C32" s="48" t="s">
        <v>592</v>
      </c>
      <c r="D32" s="62">
        <v>1999</v>
      </c>
      <c r="E32" s="62">
        <v>1</v>
      </c>
      <c r="F32" s="149" t="s">
        <v>1051</v>
      </c>
      <c r="G32" s="62">
        <v>23</v>
      </c>
      <c r="H32" s="62">
        <v>23</v>
      </c>
      <c r="I32" s="149" t="s">
        <v>1001</v>
      </c>
      <c r="J32" s="62">
        <v>20</v>
      </c>
      <c r="K32" s="62" t="s">
        <v>976</v>
      </c>
      <c r="L32" s="62">
        <v>22.24</v>
      </c>
      <c r="M32" s="151" t="s">
        <v>1013</v>
      </c>
      <c r="N32" s="43">
        <v>2</v>
      </c>
    </row>
    <row r="33" spans="1:14" ht="15">
      <c r="A33" s="48">
        <v>23</v>
      </c>
      <c r="B33" s="48" t="s">
        <v>1100</v>
      </c>
      <c r="C33" s="48" t="s">
        <v>334</v>
      </c>
      <c r="D33" s="62">
        <v>1998</v>
      </c>
      <c r="E33" s="62" t="s">
        <v>300</v>
      </c>
      <c r="F33" s="149" t="s">
        <v>999</v>
      </c>
      <c r="G33" s="62">
        <v>21</v>
      </c>
      <c r="H33" s="62">
        <v>21</v>
      </c>
      <c r="I33" s="149" t="s">
        <v>1101</v>
      </c>
      <c r="J33" s="62">
        <v>24</v>
      </c>
      <c r="K33" s="62">
        <v>24</v>
      </c>
      <c r="L33" s="62">
        <v>22.45</v>
      </c>
      <c r="M33" s="151" t="s">
        <v>1013</v>
      </c>
      <c r="N33" s="43">
        <v>2</v>
      </c>
    </row>
    <row r="34" spans="1:14" ht="15">
      <c r="A34" s="48">
        <v>24</v>
      </c>
      <c r="B34" s="48" t="s">
        <v>576</v>
      </c>
      <c r="C34" s="48" t="s">
        <v>573</v>
      </c>
      <c r="D34" s="62">
        <v>1999</v>
      </c>
      <c r="E34" s="62">
        <v>2</v>
      </c>
      <c r="F34" s="149" t="s">
        <v>1012</v>
      </c>
      <c r="G34" s="62">
        <v>24</v>
      </c>
      <c r="H34" s="62">
        <v>24</v>
      </c>
      <c r="I34" s="149" t="s">
        <v>1001</v>
      </c>
      <c r="J34" s="62">
        <v>20</v>
      </c>
      <c r="K34" s="62" t="s">
        <v>976</v>
      </c>
      <c r="L34" s="62">
        <v>22.72</v>
      </c>
      <c r="M34" s="151" t="s">
        <v>1013</v>
      </c>
      <c r="N34" s="43">
        <v>3</v>
      </c>
    </row>
    <row r="35" spans="1:14" ht="15">
      <c r="A35" s="48">
        <v>25</v>
      </c>
      <c r="B35" s="48" t="s">
        <v>658</v>
      </c>
      <c r="C35" s="48" t="s">
        <v>38</v>
      </c>
      <c r="D35" s="62">
        <v>1999</v>
      </c>
      <c r="E35" s="62">
        <v>2</v>
      </c>
      <c r="F35" s="149" t="s">
        <v>998</v>
      </c>
      <c r="G35" s="62">
        <v>22</v>
      </c>
      <c r="H35" s="62">
        <v>22</v>
      </c>
      <c r="I35" s="149" t="s">
        <v>1008</v>
      </c>
      <c r="J35" s="62">
        <v>25</v>
      </c>
      <c r="K35" s="62">
        <v>25</v>
      </c>
      <c r="L35" s="62">
        <v>23.45</v>
      </c>
      <c r="M35" s="151" t="s">
        <v>1013</v>
      </c>
      <c r="N35" s="43">
        <v>3</v>
      </c>
    </row>
    <row r="36" spans="1:14" ht="15">
      <c r="A36" s="48">
        <v>26</v>
      </c>
      <c r="B36" s="48" t="s">
        <v>1102</v>
      </c>
      <c r="C36" s="48" t="s">
        <v>23</v>
      </c>
      <c r="D36" s="62">
        <v>1999</v>
      </c>
      <c r="E36" s="62" t="s">
        <v>300</v>
      </c>
      <c r="F36" s="149" t="s">
        <v>1074</v>
      </c>
      <c r="G36" s="62">
        <v>26</v>
      </c>
      <c r="H36" s="62" t="s">
        <v>724</v>
      </c>
      <c r="I36" s="149" t="s">
        <v>1068</v>
      </c>
      <c r="J36" s="62">
        <v>26</v>
      </c>
      <c r="K36" s="62">
        <v>26</v>
      </c>
      <c r="L36" s="62">
        <v>26.25</v>
      </c>
      <c r="M36" s="151" t="s">
        <v>1013</v>
      </c>
      <c r="N36" s="43"/>
    </row>
    <row r="37" spans="1:14" ht="15">
      <c r="A37" s="48">
        <v>27</v>
      </c>
      <c r="B37" s="48" t="s">
        <v>1103</v>
      </c>
      <c r="C37" s="48" t="s">
        <v>38</v>
      </c>
      <c r="D37" s="62">
        <v>1998</v>
      </c>
      <c r="E37" s="62">
        <v>3</v>
      </c>
      <c r="F37" s="149" t="s">
        <v>1074</v>
      </c>
      <c r="G37" s="62">
        <v>26</v>
      </c>
      <c r="H37" s="62" t="s">
        <v>724</v>
      </c>
      <c r="I37" s="149" t="s">
        <v>1020</v>
      </c>
      <c r="J37" s="62">
        <v>27</v>
      </c>
      <c r="K37" s="62">
        <v>27</v>
      </c>
      <c r="L37" s="62">
        <v>26.75</v>
      </c>
      <c r="M37" s="151" t="s">
        <v>1013</v>
      </c>
      <c r="N37" s="43"/>
    </row>
    <row r="38" spans="1:14" ht="15">
      <c r="A38" s="48">
        <v>28</v>
      </c>
      <c r="B38" s="48" t="s">
        <v>577</v>
      </c>
      <c r="C38" s="48" t="s">
        <v>87</v>
      </c>
      <c r="D38" s="62">
        <v>1998</v>
      </c>
      <c r="E38" s="62">
        <v>2</v>
      </c>
      <c r="F38" s="149" t="s">
        <v>1083</v>
      </c>
      <c r="G38" s="62">
        <v>28</v>
      </c>
      <c r="H38" s="62">
        <v>28</v>
      </c>
      <c r="I38" s="149" t="s">
        <v>1025</v>
      </c>
      <c r="J38" s="62">
        <v>28</v>
      </c>
      <c r="K38" s="62">
        <v>28</v>
      </c>
      <c r="L38" s="62">
        <v>28</v>
      </c>
      <c r="M38" s="151" t="s">
        <v>1013</v>
      </c>
      <c r="N38" s="43"/>
    </row>
    <row r="39" spans="1:14" ht="15">
      <c r="A39" s="97"/>
      <c r="B39" s="97"/>
      <c r="C39" s="97"/>
      <c r="D39" s="99"/>
      <c r="E39" s="99"/>
      <c r="F39" s="155"/>
      <c r="G39" s="99"/>
      <c r="H39" s="99"/>
      <c r="I39" s="155"/>
      <c r="J39" s="99"/>
      <c r="K39" s="99"/>
      <c r="L39" s="99"/>
      <c r="M39" s="155"/>
      <c r="N39" s="156"/>
    </row>
    <row r="40" spans="1:14" ht="15">
      <c r="A40" s="97"/>
      <c r="B40" s="97"/>
      <c r="C40" s="97"/>
      <c r="D40" s="99"/>
      <c r="E40" s="99"/>
      <c r="F40" s="155"/>
      <c r="G40" s="99"/>
      <c r="H40" s="99"/>
      <c r="I40" s="155"/>
      <c r="J40" s="99"/>
      <c r="K40" s="99"/>
      <c r="L40" s="99"/>
      <c r="M40" s="155"/>
      <c r="N40" s="156"/>
    </row>
    <row r="41" spans="1:14" ht="15">
      <c r="A41" s="97"/>
      <c r="B41" s="97"/>
      <c r="C41" s="97"/>
      <c r="D41" s="99"/>
      <c r="E41" s="99"/>
      <c r="F41" s="155"/>
      <c r="G41" s="99"/>
      <c r="H41" s="99"/>
      <c r="I41" s="155"/>
      <c r="J41" s="99"/>
      <c r="K41" s="99"/>
      <c r="L41" s="99"/>
      <c r="M41" s="155"/>
      <c r="N41" s="156"/>
    </row>
    <row r="42" spans="1:14" ht="15">
      <c r="A42" s="1"/>
      <c r="B42" s="1"/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152"/>
    </row>
    <row r="43" spans="1:14" ht="15">
      <c r="A43" s="2" t="s">
        <v>295</v>
      </c>
      <c r="B43" s="1"/>
      <c r="C43" s="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"/>
      <c r="B44" s="1"/>
      <c r="C44" s="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2" t="s">
        <v>296</v>
      </c>
      <c r="B45" s="1"/>
      <c r="C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</sheetData>
  <sheetProtection/>
  <mergeCells count="16">
    <mergeCell ref="A1:M1"/>
    <mergeCell ref="A2:M2"/>
    <mergeCell ref="A3:B3"/>
    <mergeCell ref="D3:M3"/>
    <mergeCell ref="A4:M4"/>
    <mergeCell ref="A5:M5"/>
    <mergeCell ref="N9:N10"/>
    <mergeCell ref="A7:M7"/>
    <mergeCell ref="A9:A10"/>
    <mergeCell ref="B9:B10"/>
    <mergeCell ref="C9:C10"/>
    <mergeCell ref="D9:D10"/>
    <mergeCell ref="E9:E10"/>
    <mergeCell ref="F9:H9"/>
    <mergeCell ref="I9:K9"/>
    <mergeCell ref="M9:M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8" sqref="B8:B9"/>
    </sheetView>
  </sheetViews>
  <sheetFormatPr defaultColWidth="9.140625" defaultRowHeight="15"/>
  <cols>
    <col min="2" max="2" width="28.7109375" style="0" bestFit="1" customWidth="1"/>
    <col min="3" max="3" width="27.00390625" style="0" bestFit="1" customWidth="1"/>
    <col min="4" max="4" width="6.421875" style="0" bestFit="1" customWidth="1"/>
    <col min="5" max="5" width="7.00390625" style="0" bestFit="1" customWidth="1"/>
    <col min="6" max="6" width="7.8515625" style="0" bestFit="1" customWidth="1"/>
    <col min="7" max="7" width="5.8515625" style="0" bestFit="1" customWidth="1"/>
    <col min="8" max="8" width="6.421875" style="0" bestFit="1" customWidth="1"/>
    <col min="9" max="9" width="8.42187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421875" style="0" bestFit="1" customWidth="1"/>
    <col min="14" max="14" width="4.57421875" style="0" bestFit="1" customWidth="1"/>
  </cols>
  <sheetData>
    <row r="1" spans="1:14" ht="15.75">
      <c r="A1" s="250" t="s">
        <v>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53"/>
    </row>
    <row r="2" spans="1:14" ht="15">
      <c r="A2" s="251" t="s">
        <v>2</v>
      </c>
      <c r="B2" s="251"/>
      <c r="C2" s="157"/>
      <c r="D2" s="252" t="s">
        <v>987</v>
      </c>
      <c r="E2" s="252"/>
      <c r="F2" s="252"/>
      <c r="G2" s="252"/>
      <c r="H2" s="252"/>
      <c r="I2" s="252"/>
      <c r="J2" s="252"/>
      <c r="K2" s="252"/>
      <c r="L2" s="252"/>
      <c r="M2" s="252"/>
      <c r="N2" s="157"/>
    </row>
    <row r="3" spans="1:14" ht="15">
      <c r="A3" s="253" t="s">
        <v>1104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157"/>
    </row>
    <row r="4" spans="1:14" ht="1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157"/>
    </row>
    <row r="5" spans="1:14" ht="15">
      <c r="A5" s="158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5">
      <c r="A6" s="241" t="s">
        <v>1088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153"/>
    </row>
    <row r="7" spans="4:14" ht="15"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5">
      <c r="A8" s="247" t="s">
        <v>4</v>
      </c>
      <c r="B8" s="249" t="s">
        <v>5</v>
      </c>
      <c r="C8" s="249" t="s">
        <v>6</v>
      </c>
      <c r="D8" s="249" t="s">
        <v>7</v>
      </c>
      <c r="E8" s="247" t="s">
        <v>8</v>
      </c>
      <c r="F8" s="242" t="s">
        <v>989</v>
      </c>
      <c r="G8" s="243"/>
      <c r="H8" s="244"/>
      <c r="I8" s="242" t="s">
        <v>990</v>
      </c>
      <c r="J8" s="243"/>
      <c r="K8" s="244"/>
      <c r="L8" s="159" t="s">
        <v>991</v>
      </c>
      <c r="M8" s="245" t="s">
        <v>290</v>
      </c>
      <c r="N8" s="197" t="s">
        <v>297</v>
      </c>
    </row>
    <row r="9" spans="1:14" ht="15">
      <c r="A9" s="248"/>
      <c r="B9" s="249"/>
      <c r="C9" s="249"/>
      <c r="D9" s="249"/>
      <c r="E9" s="248"/>
      <c r="F9" s="160" t="s">
        <v>992</v>
      </c>
      <c r="G9" s="160" t="s">
        <v>4</v>
      </c>
      <c r="H9" s="160" t="s">
        <v>496</v>
      </c>
      <c r="I9" s="160" t="s">
        <v>992</v>
      </c>
      <c r="J9" s="160" t="s">
        <v>4</v>
      </c>
      <c r="K9" s="161" t="s">
        <v>496</v>
      </c>
      <c r="L9" s="162" t="s">
        <v>993</v>
      </c>
      <c r="M9" s="246"/>
      <c r="N9" s="197"/>
    </row>
    <row r="10" spans="1:14" ht="15">
      <c r="A10" s="163">
        <v>1</v>
      </c>
      <c r="B10" s="163" t="s">
        <v>575</v>
      </c>
      <c r="C10" s="163" t="s">
        <v>573</v>
      </c>
      <c r="D10" s="164">
        <v>2000</v>
      </c>
      <c r="E10" s="164">
        <v>1</v>
      </c>
      <c r="F10" s="165" t="s">
        <v>1053</v>
      </c>
      <c r="G10" s="164">
        <v>3</v>
      </c>
      <c r="H10" s="164">
        <v>5</v>
      </c>
      <c r="I10" s="165" t="s">
        <v>1000</v>
      </c>
      <c r="J10" s="164">
        <v>11</v>
      </c>
      <c r="K10" s="164">
        <v>13</v>
      </c>
      <c r="L10" s="164">
        <v>8.06</v>
      </c>
      <c r="M10" s="166" t="s">
        <v>1000</v>
      </c>
      <c r="N10" s="148" t="s">
        <v>300</v>
      </c>
    </row>
    <row r="11" spans="1:14" ht="15">
      <c r="A11" s="163">
        <v>2</v>
      </c>
      <c r="B11" s="163" t="s">
        <v>666</v>
      </c>
      <c r="C11" s="163" t="s">
        <v>23</v>
      </c>
      <c r="D11" s="164">
        <v>2000</v>
      </c>
      <c r="E11" s="164">
        <v>1</v>
      </c>
      <c r="F11" s="165" t="s">
        <v>1007</v>
      </c>
      <c r="G11" s="164">
        <v>14</v>
      </c>
      <c r="H11" s="164" t="s">
        <v>750</v>
      </c>
      <c r="I11" s="165" t="s">
        <v>1105</v>
      </c>
      <c r="J11" s="164">
        <v>2</v>
      </c>
      <c r="K11" s="164" t="s">
        <v>1030</v>
      </c>
      <c r="L11" s="164">
        <v>8.35</v>
      </c>
      <c r="M11" s="166" t="s">
        <v>1046</v>
      </c>
      <c r="N11" s="148">
        <v>1</v>
      </c>
    </row>
    <row r="12" spans="1:14" ht="15">
      <c r="A12" s="163">
        <v>3</v>
      </c>
      <c r="B12" s="163" t="s">
        <v>702</v>
      </c>
      <c r="C12" s="163" t="s">
        <v>695</v>
      </c>
      <c r="D12" s="164">
        <v>2000</v>
      </c>
      <c r="E12" s="164">
        <v>1</v>
      </c>
      <c r="F12" s="165" t="s">
        <v>1053</v>
      </c>
      <c r="G12" s="164">
        <v>3</v>
      </c>
      <c r="H12" s="164">
        <v>5</v>
      </c>
      <c r="I12" s="165" t="s">
        <v>1105</v>
      </c>
      <c r="J12" s="164">
        <v>2</v>
      </c>
      <c r="K12" s="164" t="s">
        <v>1030</v>
      </c>
      <c r="L12" s="164">
        <v>4.74</v>
      </c>
      <c r="M12" s="166" t="s">
        <v>1040</v>
      </c>
      <c r="N12" s="148">
        <v>1</v>
      </c>
    </row>
    <row r="13" spans="1:14" ht="15">
      <c r="A13" s="81">
        <v>4</v>
      </c>
      <c r="B13" s="81" t="s">
        <v>540</v>
      </c>
      <c r="C13" s="81" t="s">
        <v>536</v>
      </c>
      <c r="D13" s="82">
        <v>2000</v>
      </c>
      <c r="E13" s="82" t="s">
        <v>300</v>
      </c>
      <c r="F13" s="167" t="s">
        <v>994</v>
      </c>
      <c r="G13" s="82">
        <v>1</v>
      </c>
      <c r="H13" s="82" t="s">
        <v>1032</v>
      </c>
      <c r="I13" s="167" t="s">
        <v>1010</v>
      </c>
      <c r="J13" s="82">
        <v>16</v>
      </c>
      <c r="K13" s="82">
        <v>17</v>
      </c>
      <c r="L13" s="82">
        <v>5.05</v>
      </c>
      <c r="M13" s="168" t="s">
        <v>1106</v>
      </c>
      <c r="N13" s="150">
        <v>1</v>
      </c>
    </row>
    <row r="14" spans="1:14" ht="15">
      <c r="A14" s="81">
        <v>5</v>
      </c>
      <c r="B14" s="81" t="s">
        <v>606</v>
      </c>
      <c r="C14" s="81" t="s">
        <v>603</v>
      </c>
      <c r="D14" s="82">
        <v>2001</v>
      </c>
      <c r="E14" s="82">
        <v>1</v>
      </c>
      <c r="F14" s="167" t="s">
        <v>1029</v>
      </c>
      <c r="G14" s="82">
        <v>8</v>
      </c>
      <c r="H14" s="82" t="s">
        <v>1049</v>
      </c>
      <c r="I14" s="167" t="s">
        <v>1105</v>
      </c>
      <c r="J14" s="82">
        <v>2</v>
      </c>
      <c r="K14" s="82" t="s">
        <v>1030</v>
      </c>
      <c r="L14" s="82">
        <v>6.87</v>
      </c>
      <c r="M14" s="168" t="s">
        <v>1050</v>
      </c>
      <c r="N14" s="150">
        <v>1</v>
      </c>
    </row>
    <row r="15" spans="1:14" ht="15">
      <c r="A15" s="81">
        <v>6</v>
      </c>
      <c r="B15" s="81" t="s">
        <v>688</v>
      </c>
      <c r="C15" s="81" t="s">
        <v>83</v>
      </c>
      <c r="D15" s="82">
        <v>2000</v>
      </c>
      <c r="E15" s="82" t="s">
        <v>300</v>
      </c>
      <c r="F15" s="167" t="s">
        <v>999</v>
      </c>
      <c r="G15" s="82">
        <v>18</v>
      </c>
      <c r="H15" s="82">
        <v>19</v>
      </c>
      <c r="I15" s="167" t="s">
        <v>1105</v>
      </c>
      <c r="J15" s="82">
        <v>2</v>
      </c>
      <c r="K15" s="82" t="s">
        <v>1030</v>
      </c>
      <c r="L15" s="82">
        <v>9.25</v>
      </c>
      <c r="M15" s="168" t="s">
        <v>1050</v>
      </c>
      <c r="N15" s="150">
        <v>1</v>
      </c>
    </row>
    <row r="16" spans="1:14" ht="15">
      <c r="A16" s="81">
        <v>7</v>
      </c>
      <c r="B16" s="81" t="s">
        <v>554</v>
      </c>
      <c r="C16" s="81" t="s">
        <v>555</v>
      </c>
      <c r="D16" s="82">
        <v>2000</v>
      </c>
      <c r="E16" s="82">
        <v>1</v>
      </c>
      <c r="F16" s="167" t="s">
        <v>1053</v>
      </c>
      <c r="G16" s="82">
        <v>3</v>
      </c>
      <c r="H16" s="82">
        <v>5</v>
      </c>
      <c r="I16" s="167" t="s">
        <v>1105</v>
      </c>
      <c r="J16" s="82">
        <v>2</v>
      </c>
      <c r="K16" s="82" t="s">
        <v>1030</v>
      </c>
      <c r="L16" s="82">
        <v>4.74</v>
      </c>
      <c r="M16" s="168" t="s">
        <v>1053</v>
      </c>
      <c r="N16" s="150">
        <v>1</v>
      </c>
    </row>
    <row r="17" spans="1:14" ht="15">
      <c r="A17" s="81">
        <v>8</v>
      </c>
      <c r="B17" s="81" t="s">
        <v>655</v>
      </c>
      <c r="C17" s="81" t="s">
        <v>38</v>
      </c>
      <c r="D17" s="82">
        <v>2000</v>
      </c>
      <c r="E17" s="82">
        <v>1</v>
      </c>
      <c r="F17" s="167" t="s">
        <v>1053</v>
      </c>
      <c r="G17" s="82">
        <v>3</v>
      </c>
      <c r="H17" s="82">
        <v>5</v>
      </c>
      <c r="I17" s="167" t="s">
        <v>1000</v>
      </c>
      <c r="J17" s="82">
        <v>11</v>
      </c>
      <c r="K17" s="82">
        <v>13</v>
      </c>
      <c r="L17" s="82">
        <v>8.06</v>
      </c>
      <c r="M17" s="168" t="s">
        <v>1053</v>
      </c>
      <c r="N17" s="150">
        <v>1</v>
      </c>
    </row>
    <row r="18" spans="1:14" ht="15">
      <c r="A18" s="81">
        <v>9</v>
      </c>
      <c r="B18" s="81" t="s">
        <v>569</v>
      </c>
      <c r="C18" s="81" t="s">
        <v>17</v>
      </c>
      <c r="D18" s="82">
        <v>2000</v>
      </c>
      <c r="E18" s="82">
        <v>1</v>
      </c>
      <c r="F18" s="167" t="s">
        <v>994</v>
      </c>
      <c r="G18" s="82">
        <v>1</v>
      </c>
      <c r="H18" s="82" t="s">
        <v>1032</v>
      </c>
      <c r="I18" s="167" t="s">
        <v>994</v>
      </c>
      <c r="J18" s="82">
        <v>1</v>
      </c>
      <c r="K18" s="82">
        <v>1</v>
      </c>
      <c r="L18" s="82">
        <v>1.22</v>
      </c>
      <c r="M18" s="168" t="s">
        <v>1068</v>
      </c>
      <c r="N18" s="150">
        <v>1</v>
      </c>
    </row>
    <row r="19" spans="1:14" ht="15">
      <c r="A19" s="81">
        <v>10</v>
      </c>
      <c r="B19" s="81" t="s">
        <v>1107</v>
      </c>
      <c r="C19" s="81" t="s">
        <v>83</v>
      </c>
      <c r="D19" s="82">
        <v>2000</v>
      </c>
      <c r="E19" s="82">
        <v>1</v>
      </c>
      <c r="F19" s="167" t="s">
        <v>1108</v>
      </c>
      <c r="G19" s="82">
        <v>28</v>
      </c>
      <c r="H19" s="82">
        <v>28</v>
      </c>
      <c r="I19" s="167" t="s">
        <v>1105</v>
      </c>
      <c r="J19" s="82">
        <v>2</v>
      </c>
      <c r="K19" s="82" t="s">
        <v>1030</v>
      </c>
      <c r="L19" s="82">
        <v>11.22</v>
      </c>
      <c r="M19" s="168" t="s">
        <v>1011</v>
      </c>
      <c r="N19" s="150">
        <v>1</v>
      </c>
    </row>
    <row r="20" spans="1:14" ht="15">
      <c r="A20" s="81">
        <v>11</v>
      </c>
      <c r="B20" s="81" t="s">
        <v>556</v>
      </c>
      <c r="C20" s="81" t="s">
        <v>555</v>
      </c>
      <c r="D20" s="82">
        <v>2000</v>
      </c>
      <c r="E20" s="82">
        <v>1</v>
      </c>
      <c r="F20" s="167" t="s">
        <v>1029</v>
      </c>
      <c r="G20" s="82">
        <v>8</v>
      </c>
      <c r="H20" s="82" t="s">
        <v>1049</v>
      </c>
      <c r="I20" s="167" t="s">
        <v>1000</v>
      </c>
      <c r="J20" s="82">
        <v>11</v>
      </c>
      <c r="K20" s="82">
        <v>13</v>
      </c>
      <c r="L20" s="82">
        <v>11.68</v>
      </c>
      <c r="M20" s="168" t="s">
        <v>1013</v>
      </c>
      <c r="N20" s="150">
        <v>1</v>
      </c>
    </row>
    <row r="21" spans="1:14" ht="15">
      <c r="A21" s="81">
        <v>12</v>
      </c>
      <c r="B21" s="81" t="s">
        <v>564</v>
      </c>
      <c r="C21" s="81" t="s">
        <v>17</v>
      </c>
      <c r="D21" s="82">
        <v>2001</v>
      </c>
      <c r="E21" s="82">
        <v>1</v>
      </c>
      <c r="F21" s="167" t="s">
        <v>1007</v>
      </c>
      <c r="G21" s="82">
        <v>14</v>
      </c>
      <c r="H21" s="82" t="s">
        <v>750</v>
      </c>
      <c r="I21" s="167" t="s">
        <v>1091</v>
      </c>
      <c r="J21" s="82">
        <v>8</v>
      </c>
      <c r="K21" s="82">
        <v>9</v>
      </c>
      <c r="L21" s="82">
        <v>11.81</v>
      </c>
      <c r="M21" s="168" t="s">
        <v>1013</v>
      </c>
      <c r="N21" s="150">
        <v>1</v>
      </c>
    </row>
    <row r="22" spans="1:14" ht="15">
      <c r="A22" s="81">
        <v>13</v>
      </c>
      <c r="B22" s="81" t="s">
        <v>671</v>
      </c>
      <c r="C22" s="81" t="s">
        <v>23</v>
      </c>
      <c r="D22" s="82">
        <v>2000</v>
      </c>
      <c r="E22" s="82">
        <v>1</v>
      </c>
      <c r="F22" s="167" t="s">
        <v>1033</v>
      </c>
      <c r="G22" s="82">
        <v>21</v>
      </c>
      <c r="H22" s="82">
        <v>22</v>
      </c>
      <c r="I22" s="167" t="s">
        <v>1091</v>
      </c>
      <c r="J22" s="82">
        <v>8</v>
      </c>
      <c r="K22" s="82">
        <v>9</v>
      </c>
      <c r="L22" s="82">
        <v>14.07</v>
      </c>
      <c r="M22" s="168" t="s">
        <v>1013</v>
      </c>
      <c r="N22" s="150">
        <v>1</v>
      </c>
    </row>
    <row r="23" spans="1:14" ht="15">
      <c r="A23" s="81">
        <v>14</v>
      </c>
      <c r="B23" s="81" t="s">
        <v>1109</v>
      </c>
      <c r="C23" s="81" t="s">
        <v>38</v>
      </c>
      <c r="D23" s="82">
        <v>2000</v>
      </c>
      <c r="E23" s="82">
        <v>2</v>
      </c>
      <c r="F23" s="167" t="s">
        <v>1007</v>
      </c>
      <c r="G23" s="82">
        <v>14</v>
      </c>
      <c r="H23" s="82" t="s">
        <v>750</v>
      </c>
      <c r="I23" s="167" t="s">
        <v>1000</v>
      </c>
      <c r="J23" s="82">
        <v>11</v>
      </c>
      <c r="K23" s="82">
        <v>13</v>
      </c>
      <c r="L23" s="82">
        <v>14.2</v>
      </c>
      <c r="M23" s="168" t="s">
        <v>1013</v>
      </c>
      <c r="N23" s="150">
        <v>1</v>
      </c>
    </row>
    <row r="24" spans="1:14" ht="15">
      <c r="A24" s="81">
        <v>15</v>
      </c>
      <c r="B24" s="81" t="s">
        <v>588</v>
      </c>
      <c r="C24" s="81" t="s">
        <v>87</v>
      </c>
      <c r="D24" s="82">
        <v>2000</v>
      </c>
      <c r="E24" s="82">
        <v>1</v>
      </c>
      <c r="F24" s="167" t="s">
        <v>1029</v>
      </c>
      <c r="G24" s="82">
        <v>8</v>
      </c>
      <c r="H24" s="82" t="s">
        <v>1049</v>
      </c>
      <c r="I24" s="167" t="s">
        <v>1037</v>
      </c>
      <c r="J24" s="82">
        <v>19</v>
      </c>
      <c r="K24" s="82" t="s">
        <v>976</v>
      </c>
      <c r="L24" s="82">
        <v>15.02</v>
      </c>
      <c r="M24" s="168" t="s">
        <v>1013</v>
      </c>
      <c r="N24" s="150">
        <v>1</v>
      </c>
    </row>
    <row r="25" spans="1:14" ht="15">
      <c r="A25" s="81">
        <v>15</v>
      </c>
      <c r="B25" s="81" t="s">
        <v>533</v>
      </c>
      <c r="C25" s="81" t="s">
        <v>527</v>
      </c>
      <c r="D25" s="82">
        <v>2000</v>
      </c>
      <c r="E25" s="82">
        <v>2</v>
      </c>
      <c r="F25" s="167" t="s">
        <v>1029</v>
      </c>
      <c r="G25" s="82">
        <v>8</v>
      </c>
      <c r="H25" s="82" t="s">
        <v>1049</v>
      </c>
      <c r="I25" s="167" t="s">
        <v>1037</v>
      </c>
      <c r="J25" s="82">
        <v>19</v>
      </c>
      <c r="K25" s="82" t="s">
        <v>976</v>
      </c>
      <c r="L25" s="82">
        <v>15.02</v>
      </c>
      <c r="M25" s="168" t="s">
        <v>1013</v>
      </c>
      <c r="N25" s="150">
        <v>1</v>
      </c>
    </row>
    <row r="26" spans="1:14" ht="15">
      <c r="A26" s="81">
        <v>17</v>
      </c>
      <c r="B26" s="81" t="s">
        <v>579</v>
      </c>
      <c r="C26" s="81" t="s">
        <v>87</v>
      </c>
      <c r="D26" s="82">
        <v>2001</v>
      </c>
      <c r="E26" s="82">
        <v>1</v>
      </c>
      <c r="F26" s="167" t="s">
        <v>1053</v>
      </c>
      <c r="G26" s="82">
        <v>3</v>
      </c>
      <c r="H26" s="82">
        <v>5</v>
      </c>
      <c r="I26" s="167" t="s">
        <v>1003</v>
      </c>
      <c r="J26" s="82">
        <v>51</v>
      </c>
      <c r="K26" s="82" t="s">
        <v>745</v>
      </c>
      <c r="L26" s="82">
        <v>16.05</v>
      </c>
      <c r="M26" s="168" t="s">
        <v>1013</v>
      </c>
      <c r="N26" s="150">
        <v>1</v>
      </c>
    </row>
    <row r="27" spans="1:14" ht="15">
      <c r="A27" s="81">
        <v>18</v>
      </c>
      <c r="B27" s="81" t="s">
        <v>1110</v>
      </c>
      <c r="C27" s="81" t="s">
        <v>573</v>
      </c>
      <c r="D27" s="82">
        <v>2000</v>
      </c>
      <c r="E27" s="82">
        <v>1</v>
      </c>
      <c r="F27" s="167" t="s">
        <v>1007</v>
      </c>
      <c r="G27" s="82">
        <v>14</v>
      </c>
      <c r="H27" s="82" t="s">
        <v>750</v>
      </c>
      <c r="I27" s="167" t="s">
        <v>1010</v>
      </c>
      <c r="J27" s="82">
        <v>16</v>
      </c>
      <c r="K27" s="82">
        <v>17</v>
      </c>
      <c r="L27" s="82">
        <v>16.23</v>
      </c>
      <c r="M27" s="168" t="s">
        <v>1013</v>
      </c>
      <c r="N27" s="150">
        <v>1</v>
      </c>
    </row>
    <row r="28" spans="1:14" ht="15">
      <c r="A28" s="81">
        <v>19</v>
      </c>
      <c r="B28" s="81" t="s">
        <v>709</v>
      </c>
      <c r="C28" s="81" t="s">
        <v>695</v>
      </c>
      <c r="D28" s="82">
        <v>2000</v>
      </c>
      <c r="E28" s="82">
        <v>1</v>
      </c>
      <c r="F28" s="167" t="s">
        <v>1029</v>
      </c>
      <c r="G28" s="82">
        <v>8</v>
      </c>
      <c r="H28" s="82" t="s">
        <v>1049</v>
      </c>
      <c r="I28" s="167" t="s">
        <v>1097</v>
      </c>
      <c r="J28" s="82">
        <v>28</v>
      </c>
      <c r="K28" s="82">
        <v>28</v>
      </c>
      <c r="L28" s="82">
        <v>17.15</v>
      </c>
      <c r="M28" s="168" t="s">
        <v>1013</v>
      </c>
      <c r="N28" s="150">
        <v>1</v>
      </c>
    </row>
    <row r="29" spans="1:14" ht="15">
      <c r="A29" s="81">
        <v>20</v>
      </c>
      <c r="B29" s="81" t="s">
        <v>694</v>
      </c>
      <c r="C29" s="81" t="s">
        <v>83</v>
      </c>
      <c r="D29" s="82">
        <v>2001</v>
      </c>
      <c r="E29" s="82">
        <v>1</v>
      </c>
      <c r="F29" s="167" t="s">
        <v>1048</v>
      </c>
      <c r="G29" s="82">
        <v>34</v>
      </c>
      <c r="H29" s="82" t="s">
        <v>746</v>
      </c>
      <c r="I29" s="167" t="s">
        <v>1091</v>
      </c>
      <c r="J29" s="82">
        <v>8</v>
      </c>
      <c r="K29" s="82">
        <v>9</v>
      </c>
      <c r="L29" s="82">
        <v>17.62</v>
      </c>
      <c r="M29" s="168" t="s">
        <v>1013</v>
      </c>
      <c r="N29" s="150">
        <v>1</v>
      </c>
    </row>
    <row r="30" spans="1:14" ht="15">
      <c r="A30" s="81">
        <v>21</v>
      </c>
      <c r="B30" s="81" t="s">
        <v>643</v>
      </c>
      <c r="C30" s="81" t="s">
        <v>641</v>
      </c>
      <c r="D30" s="82">
        <v>2000</v>
      </c>
      <c r="E30" s="82">
        <v>3</v>
      </c>
      <c r="F30" s="167" t="s">
        <v>1029</v>
      </c>
      <c r="G30" s="82">
        <v>8</v>
      </c>
      <c r="H30" s="82" t="s">
        <v>1049</v>
      </c>
      <c r="I30" s="167" t="s">
        <v>1054</v>
      </c>
      <c r="J30" s="82">
        <v>30</v>
      </c>
      <c r="K30" s="82">
        <v>32</v>
      </c>
      <c r="L30" s="82">
        <v>18.33</v>
      </c>
      <c r="M30" s="168" t="s">
        <v>1013</v>
      </c>
      <c r="N30" s="150">
        <v>1</v>
      </c>
    </row>
    <row r="31" spans="1:14" ht="15">
      <c r="A31" s="81">
        <v>22</v>
      </c>
      <c r="B31" s="81" t="s">
        <v>1111</v>
      </c>
      <c r="C31" s="81" t="s">
        <v>87</v>
      </c>
      <c r="D31" s="82">
        <v>2001</v>
      </c>
      <c r="E31" s="82">
        <v>1</v>
      </c>
      <c r="F31" s="167" t="s">
        <v>1005</v>
      </c>
      <c r="G31" s="82">
        <v>29</v>
      </c>
      <c r="H31" s="82">
        <v>31</v>
      </c>
      <c r="I31" s="167" t="s">
        <v>1000</v>
      </c>
      <c r="J31" s="82">
        <v>11</v>
      </c>
      <c r="K31" s="82">
        <v>13</v>
      </c>
      <c r="L31" s="82">
        <v>20.07</v>
      </c>
      <c r="M31" s="168" t="s">
        <v>1013</v>
      </c>
      <c r="N31" s="150">
        <v>1</v>
      </c>
    </row>
    <row r="32" spans="1:14" ht="15">
      <c r="A32" s="81">
        <v>23</v>
      </c>
      <c r="B32" s="81" t="s">
        <v>1112</v>
      </c>
      <c r="C32" s="81" t="s">
        <v>695</v>
      </c>
      <c r="D32" s="82">
        <v>2000</v>
      </c>
      <c r="E32" s="82">
        <v>1</v>
      </c>
      <c r="F32" s="167" t="s">
        <v>1051</v>
      </c>
      <c r="G32" s="82">
        <v>26</v>
      </c>
      <c r="H32" s="82" t="s">
        <v>724</v>
      </c>
      <c r="I32" s="167" t="s">
        <v>1010</v>
      </c>
      <c r="J32" s="82">
        <v>16</v>
      </c>
      <c r="K32" s="82">
        <v>17</v>
      </c>
      <c r="L32" s="82">
        <v>21.22</v>
      </c>
      <c r="M32" s="168" t="s">
        <v>1013</v>
      </c>
      <c r="N32" s="150">
        <v>1</v>
      </c>
    </row>
    <row r="33" spans="1:14" ht="15">
      <c r="A33" s="81">
        <v>24</v>
      </c>
      <c r="B33" s="81" t="s">
        <v>634</v>
      </c>
      <c r="C33" s="81" t="s">
        <v>632</v>
      </c>
      <c r="D33" s="82">
        <v>2000</v>
      </c>
      <c r="E33" s="82">
        <v>2</v>
      </c>
      <c r="F33" s="167" t="s">
        <v>1033</v>
      </c>
      <c r="G33" s="82">
        <v>21</v>
      </c>
      <c r="H33" s="82">
        <v>22</v>
      </c>
      <c r="I33" s="167" t="s">
        <v>1037</v>
      </c>
      <c r="J33" s="82">
        <v>19</v>
      </c>
      <c r="K33" s="82" t="s">
        <v>976</v>
      </c>
      <c r="L33" s="82">
        <v>21.75</v>
      </c>
      <c r="M33" s="168" t="s">
        <v>1013</v>
      </c>
      <c r="N33" s="150">
        <v>1</v>
      </c>
    </row>
    <row r="34" spans="1:14" ht="15">
      <c r="A34" s="81">
        <v>25</v>
      </c>
      <c r="B34" s="81" t="s">
        <v>651</v>
      </c>
      <c r="C34" s="81" t="s">
        <v>38</v>
      </c>
      <c r="D34" s="82">
        <v>2000</v>
      </c>
      <c r="E34" s="82">
        <v>1</v>
      </c>
      <c r="F34" s="167" t="s">
        <v>999</v>
      </c>
      <c r="G34" s="82">
        <v>18</v>
      </c>
      <c r="H34" s="82">
        <v>19</v>
      </c>
      <c r="I34" s="167" t="s">
        <v>1092</v>
      </c>
      <c r="J34" s="82">
        <v>25</v>
      </c>
      <c r="K34" s="82">
        <v>26</v>
      </c>
      <c r="L34" s="82">
        <v>22.23</v>
      </c>
      <c r="M34" s="168" t="s">
        <v>1013</v>
      </c>
      <c r="N34" s="150">
        <v>1</v>
      </c>
    </row>
    <row r="35" spans="1:14" ht="15">
      <c r="A35" s="81">
        <v>26</v>
      </c>
      <c r="B35" s="81" t="s">
        <v>516</v>
      </c>
      <c r="C35" s="81" t="s">
        <v>506</v>
      </c>
      <c r="D35" s="82">
        <v>2000</v>
      </c>
      <c r="E35" s="82" t="s">
        <v>300</v>
      </c>
      <c r="F35" s="167" t="s">
        <v>998</v>
      </c>
      <c r="G35" s="82">
        <v>24</v>
      </c>
      <c r="H35" s="82" t="s">
        <v>1069</v>
      </c>
      <c r="I35" s="167" t="s">
        <v>1092</v>
      </c>
      <c r="J35" s="82">
        <v>25</v>
      </c>
      <c r="K35" s="82">
        <v>26</v>
      </c>
      <c r="L35" s="82">
        <v>25.24</v>
      </c>
      <c r="M35" s="168" t="s">
        <v>1013</v>
      </c>
      <c r="N35" s="169">
        <v>2</v>
      </c>
    </row>
    <row r="36" spans="1:14" ht="15">
      <c r="A36" s="81">
        <v>27</v>
      </c>
      <c r="B36" s="81" t="s">
        <v>1113</v>
      </c>
      <c r="C36" s="81" t="s">
        <v>38</v>
      </c>
      <c r="D36" s="82">
        <v>2000</v>
      </c>
      <c r="E36" s="82">
        <v>2</v>
      </c>
      <c r="F36" s="167" t="s">
        <v>1005</v>
      </c>
      <c r="G36" s="82">
        <v>29</v>
      </c>
      <c r="H36" s="82">
        <v>31</v>
      </c>
      <c r="I36" s="167" t="s">
        <v>1037</v>
      </c>
      <c r="J36" s="82">
        <v>19</v>
      </c>
      <c r="K36" s="82" t="s">
        <v>976</v>
      </c>
      <c r="L36" s="82">
        <v>25.82</v>
      </c>
      <c r="M36" s="168" t="s">
        <v>1013</v>
      </c>
      <c r="N36" s="169">
        <v>2</v>
      </c>
    </row>
    <row r="37" spans="1:14" ht="15">
      <c r="A37" s="81">
        <v>27</v>
      </c>
      <c r="B37" s="81" t="s">
        <v>532</v>
      </c>
      <c r="C37" s="81" t="s">
        <v>527</v>
      </c>
      <c r="D37" s="82">
        <v>2001</v>
      </c>
      <c r="E37" s="82">
        <v>1</v>
      </c>
      <c r="F37" s="167" t="s">
        <v>1005</v>
      </c>
      <c r="G37" s="82">
        <v>29</v>
      </c>
      <c r="H37" s="82">
        <v>31</v>
      </c>
      <c r="I37" s="167" t="s">
        <v>1037</v>
      </c>
      <c r="J37" s="82">
        <v>19</v>
      </c>
      <c r="K37" s="82" t="s">
        <v>976</v>
      </c>
      <c r="L37" s="82">
        <v>25.82</v>
      </c>
      <c r="M37" s="168" t="s">
        <v>1013</v>
      </c>
      <c r="N37" s="169">
        <v>2</v>
      </c>
    </row>
    <row r="38" spans="1:14" ht="15">
      <c r="A38" s="81">
        <v>27</v>
      </c>
      <c r="B38" s="81" t="s">
        <v>680</v>
      </c>
      <c r="C38" s="81" t="s">
        <v>679</v>
      </c>
      <c r="D38" s="82">
        <v>2000</v>
      </c>
      <c r="E38" s="82">
        <v>1</v>
      </c>
      <c r="F38" s="167" t="s">
        <v>1005</v>
      </c>
      <c r="G38" s="82">
        <v>29</v>
      </c>
      <c r="H38" s="82">
        <v>31</v>
      </c>
      <c r="I38" s="167" t="s">
        <v>1037</v>
      </c>
      <c r="J38" s="82">
        <v>19</v>
      </c>
      <c r="K38" s="82" t="s">
        <v>976</v>
      </c>
      <c r="L38" s="82">
        <v>25.82</v>
      </c>
      <c r="M38" s="168" t="s">
        <v>1013</v>
      </c>
      <c r="N38" s="169">
        <v>2</v>
      </c>
    </row>
    <row r="39" spans="1:14" ht="15">
      <c r="A39" s="81">
        <v>30</v>
      </c>
      <c r="B39" s="81" t="s">
        <v>621</v>
      </c>
      <c r="C39" s="81" t="s">
        <v>334</v>
      </c>
      <c r="D39" s="82">
        <v>2001</v>
      </c>
      <c r="E39" s="82">
        <v>1</v>
      </c>
      <c r="F39" s="167" t="s">
        <v>998</v>
      </c>
      <c r="G39" s="82">
        <v>24</v>
      </c>
      <c r="H39" s="82" t="s">
        <v>1069</v>
      </c>
      <c r="I39" s="167" t="s">
        <v>996</v>
      </c>
      <c r="J39" s="82">
        <v>29</v>
      </c>
      <c r="K39" s="82">
        <v>29</v>
      </c>
      <c r="L39" s="82">
        <v>26.66</v>
      </c>
      <c r="M39" s="168" t="s">
        <v>1013</v>
      </c>
      <c r="N39" s="169">
        <v>2</v>
      </c>
    </row>
    <row r="40" spans="1:14" ht="15">
      <c r="A40" s="81">
        <v>31</v>
      </c>
      <c r="B40" s="81" t="s">
        <v>1114</v>
      </c>
      <c r="C40" s="81" t="s">
        <v>17</v>
      </c>
      <c r="D40" s="82">
        <v>2001</v>
      </c>
      <c r="E40" s="82">
        <v>1</v>
      </c>
      <c r="F40" s="167" t="s">
        <v>999</v>
      </c>
      <c r="G40" s="82">
        <v>18</v>
      </c>
      <c r="H40" s="82">
        <v>19</v>
      </c>
      <c r="I40" s="167" t="s">
        <v>1048</v>
      </c>
      <c r="J40" s="82">
        <v>49</v>
      </c>
      <c r="K40" s="82">
        <v>49</v>
      </c>
      <c r="L40" s="82">
        <v>30.51</v>
      </c>
      <c r="M40" s="168" t="s">
        <v>1013</v>
      </c>
      <c r="N40" s="169">
        <v>2</v>
      </c>
    </row>
    <row r="41" spans="1:14" ht="15">
      <c r="A41" s="81">
        <v>32</v>
      </c>
      <c r="B41" s="81" t="s">
        <v>1115</v>
      </c>
      <c r="C41" s="81" t="s">
        <v>38</v>
      </c>
      <c r="D41" s="82">
        <v>2000</v>
      </c>
      <c r="E41" s="82">
        <v>1</v>
      </c>
      <c r="F41" s="167" t="s">
        <v>1033</v>
      </c>
      <c r="G41" s="82">
        <v>21</v>
      </c>
      <c r="H41" s="82">
        <v>22</v>
      </c>
      <c r="I41" s="167" t="s">
        <v>1050</v>
      </c>
      <c r="J41" s="82">
        <v>43</v>
      </c>
      <c r="K41" s="82">
        <v>43</v>
      </c>
      <c r="L41" s="82">
        <v>30.76</v>
      </c>
      <c r="M41" s="168" t="s">
        <v>1013</v>
      </c>
      <c r="N41" s="169">
        <v>2</v>
      </c>
    </row>
    <row r="42" spans="1:14" ht="15">
      <c r="A42" s="81">
        <v>33</v>
      </c>
      <c r="B42" s="81" t="s">
        <v>519</v>
      </c>
      <c r="C42" s="81" t="s">
        <v>506</v>
      </c>
      <c r="D42" s="82">
        <v>2001</v>
      </c>
      <c r="E42" s="82">
        <v>1</v>
      </c>
      <c r="F42" s="167" t="s">
        <v>1005</v>
      </c>
      <c r="G42" s="82">
        <v>29</v>
      </c>
      <c r="H42" s="82">
        <v>31</v>
      </c>
      <c r="I42" s="167" t="s">
        <v>1054</v>
      </c>
      <c r="J42" s="82">
        <v>30</v>
      </c>
      <c r="K42" s="82">
        <v>32</v>
      </c>
      <c r="L42" s="82">
        <v>31.5</v>
      </c>
      <c r="M42" s="168" t="s">
        <v>1013</v>
      </c>
      <c r="N42" s="169">
        <v>2</v>
      </c>
    </row>
    <row r="43" spans="1:14" ht="15">
      <c r="A43" s="81">
        <v>34</v>
      </c>
      <c r="B43" s="81" t="s">
        <v>553</v>
      </c>
      <c r="C43" s="81" t="s">
        <v>550</v>
      </c>
      <c r="D43" s="82">
        <v>2001</v>
      </c>
      <c r="E43" s="82">
        <v>1</v>
      </c>
      <c r="F43" s="167" t="s">
        <v>1051</v>
      </c>
      <c r="G43" s="82">
        <v>26</v>
      </c>
      <c r="H43" s="82" t="s">
        <v>724</v>
      </c>
      <c r="I43" s="167" t="s">
        <v>1094</v>
      </c>
      <c r="J43" s="82">
        <v>37</v>
      </c>
      <c r="K43" s="82" t="s">
        <v>730</v>
      </c>
      <c r="L43" s="82">
        <v>31.94</v>
      </c>
      <c r="M43" s="168" t="s">
        <v>1013</v>
      </c>
      <c r="N43" s="169">
        <v>2</v>
      </c>
    </row>
    <row r="44" spans="1:14" ht="15">
      <c r="A44" s="81">
        <v>35</v>
      </c>
      <c r="B44" s="81" t="s">
        <v>1116</v>
      </c>
      <c r="C44" s="81" t="s">
        <v>87</v>
      </c>
      <c r="D44" s="82">
        <v>2001</v>
      </c>
      <c r="E44" s="82">
        <v>2</v>
      </c>
      <c r="F44" s="167" t="s">
        <v>1008</v>
      </c>
      <c r="G44" s="82">
        <v>42</v>
      </c>
      <c r="H44" s="82" t="s">
        <v>733</v>
      </c>
      <c r="I44" s="167" t="s">
        <v>1092</v>
      </c>
      <c r="J44" s="82">
        <v>25</v>
      </c>
      <c r="K44" s="82">
        <v>26</v>
      </c>
      <c r="L44" s="82">
        <v>34.01</v>
      </c>
      <c r="M44" s="168" t="s">
        <v>1013</v>
      </c>
      <c r="N44" s="169">
        <v>2</v>
      </c>
    </row>
    <row r="45" spans="1:14" ht="15">
      <c r="A45" s="81">
        <v>36</v>
      </c>
      <c r="B45" s="81" t="s">
        <v>1117</v>
      </c>
      <c r="C45" s="81" t="s">
        <v>83</v>
      </c>
      <c r="D45" s="82">
        <v>2001</v>
      </c>
      <c r="E45" s="82">
        <v>1</v>
      </c>
      <c r="F45" s="167" t="s">
        <v>1006</v>
      </c>
      <c r="G45" s="82">
        <v>36</v>
      </c>
      <c r="H45" s="82">
        <v>37</v>
      </c>
      <c r="I45" s="167" t="s">
        <v>1054</v>
      </c>
      <c r="J45" s="82">
        <v>30</v>
      </c>
      <c r="K45" s="82">
        <v>32</v>
      </c>
      <c r="L45" s="82">
        <v>34.41</v>
      </c>
      <c r="M45" s="168" t="s">
        <v>1013</v>
      </c>
      <c r="N45" s="169">
        <v>2</v>
      </c>
    </row>
    <row r="46" spans="1:14" ht="15">
      <c r="A46" s="81">
        <v>36</v>
      </c>
      <c r="B46" s="81" t="s">
        <v>631</v>
      </c>
      <c r="C46" s="81" t="s">
        <v>632</v>
      </c>
      <c r="D46" s="82">
        <v>2000</v>
      </c>
      <c r="E46" s="82">
        <v>2</v>
      </c>
      <c r="F46" s="167" t="s">
        <v>1006</v>
      </c>
      <c r="G46" s="82">
        <v>36</v>
      </c>
      <c r="H46" s="82">
        <v>37</v>
      </c>
      <c r="I46" s="167" t="s">
        <v>1054</v>
      </c>
      <c r="J46" s="82">
        <v>30</v>
      </c>
      <c r="K46" s="82">
        <v>32</v>
      </c>
      <c r="L46" s="82">
        <v>34.41</v>
      </c>
      <c r="M46" s="168" t="s">
        <v>1013</v>
      </c>
      <c r="N46" s="169">
        <v>2</v>
      </c>
    </row>
    <row r="47" spans="1:14" ht="15">
      <c r="A47" s="81">
        <v>38</v>
      </c>
      <c r="B47" s="81" t="s">
        <v>1118</v>
      </c>
      <c r="C47" s="81" t="s">
        <v>506</v>
      </c>
      <c r="D47" s="82">
        <v>2000</v>
      </c>
      <c r="E47" s="82">
        <v>2</v>
      </c>
      <c r="F47" s="167" t="s">
        <v>1008</v>
      </c>
      <c r="G47" s="82">
        <v>42</v>
      </c>
      <c r="H47" s="82" t="s">
        <v>733</v>
      </c>
      <c r="I47" s="167" t="s">
        <v>1054</v>
      </c>
      <c r="J47" s="82">
        <v>30</v>
      </c>
      <c r="K47" s="82">
        <v>32</v>
      </c>
      <c r="L47" s="82">
        <v>37.74</v>
      </c>
      <c r="M47" s="168" t="s">
        <v>1013</v>
      </c>
      <c r="N47" s="169">
        <v>2</v>
      </c>
    </row>
    <row r="48" spans="1:14" ht="15">
      <c r="A48" s="81">
        <v>39</v>
      </c>
      <c r="B48" s="81" t="s">
        <v>628</v>
      </c>
      <c r="C48" s="81" t="s">
        <v>334</v>
      </c>
      <c r="D48" s="82">
        <v>2001</v>
      </c>
      <c r="E48" s="82">
        <v>1</v>
      </c>
      <c r="F48" s="167" t="s">
        <v>1015</v>
      </c>
      <c r="G48" s="82">
        <v>39</v>
      </c>
      <c r="H48" s="82">
        <v>40</v>
      </c>
      <c r="I48" s="167" t="s">
        <v>1094</v>
      </c>
      <c r="J48" s="82">
        <v>37</v>
      </c>
      <c r="K48" s="82" t="s">
        <v>730</v>
      </c>
      <c r="L48" s="82">
        <v>39.24</v>
      </c>
      <c r="M48" s="168" t="s">
        <v>1013</v>
      </c>
      <c r="N48" s="169">
        <v>2</v>
      </c>
    </row>
    <row r="49" spans="1:14" ht="15">
      <c r="A49" s="81">
        <v>39</v>
      </c>
      <c r="B49" s="81" t="s">
        <v>1119</v>
      </c>
      <c r="C49" s="81" t="s">
        <v>87</v>
      </c>
      <c r="D49" s="82">
        <v>2001</v>
      </c>
      <c r="E49" s="82">
        <v>1</v>
      </c>
      <c r="F49" s="167" t="s">
        <v>1015</v>
      </c>
      <c r="G49" s="82">
        <v>39</v>
      </c>
      <c r="H49" s="82">
        <v>40</v>
      </c>
      <c r="I49" s="167" t="s">
        <v>1094</v>
      </c>
      <c r="J49" s="82">
        <v>37</v>
      </c>
      <c r="K49" s="82" t="s">
        <v>730</v>
      </c>
      <c r="L49" s="82">
        <v>39.24</v>
      </c>
      <c r="M49" s="168" t="s">
        <v>1013</v>
      </c>
      <c r="N49" s="169">
        <v>2</v>
      </c>
    </row>
    <row r="50" spans="1:14" ht="15">
      <c r="A50" s="81">
        <v>41</v>
      </c>
      <c r="B50" s="81" t="s">
        <v>611</v>
      </c>
      <c r="C50" s="81" t="s">
        <v>76</v>
      </c>
      <c r="D50" s="82">
        <v>2000</v>
      </c>
      <c r="E50" s="82">
        <v>1</v>
      </c>
      <c r="F50" s="167" t="s">
        <v>1006</v>
      </c>
      <c r="G50" s="82">
        <v>36</v>
      </c>
      <c r="H50" s="82">
        <v>37</v>
      </c>
      <c r="I50" s="167" t="s">
        <v>1053</v>
      </c>
      <c r="J50" s="82">
        <v>44</v>
      </c>
      <c r="K50" s="82">
        <v>44</v>
      </c>
      <c r="L50" s="82">
        <v>40.35</v>
      </c>
      <c r="M50" s="168" t="s">
        <v>1013</v>
      </c>
      <c r="N50" s="169">
        <v>2</v>
      </c>
    </row>
    <row r="51" spans="1:14" ht="15">
      <c r="A51" s="81">
        <v>42</v>
      </c>
      <c r="B51" s="81" t="s">
        <v>604</v>
      </c>
      <c r="C51" s="81" t="s">
        <v>603</v>
      </c>
      <c r="D51" s="82">
        <v>2001</v>
      </c>
      <c r="E51" s="82">
        <v>1</v>
      </c>
      <c r="F51" s="167" t="s">
        <v>1048</v>
      </c>
      <c r="G51" s="82">
        <v>34</v>
      </c>
      <c r="H51" s="82" t="s">
        <v>746</v>
      </c>
      <c r="I51" s="167" t="s">
        <v>997</v>
      </c>
      <c r="J51" s="82">
        <v>47</v>
      </c>
      <c r="K51" s="82" t="s">
        <v>1120</v>
      </c>
      <c r="L51" s="82">
        <v>40.48</v>
      </c>
      <c r="M51" s="168" t="s">
        <v>1013</v>
      </c>
      <c r="N51" s="169">
        <v>2</v>
      </c>
    </row>
    <row r="52" spans="1:14" ht="15">
      <c r="A52" s="81">
        <v>43</v>
      </c>
      <c r="B52" s="81" t="s">
        <v>1121</v>
      </c>
      <c r="C52" s="81" t="s">
        <v>83</v>
      </c>
      <c r="D52" s="82">
        <v>2000</v>
      </c>
      <c r="E52" s="82" t="s">
        <v>300</v>
      </c>
      <c r="F52" s="167" t="s">
        <v>1122</v>
      </c>
      <c r="G52" s="82">
        <v>50</v>
      </c>
      <c r="H52" s="82">
        <v>50</v>
      </c>
      <c r="I52" s="167" t="s">
        <v>1035</v>
      </c>
      <c r="J52" s="82">
        <v>35</v>
      </c>
      <c r="K52" s="82" t="s">
        <v>722</v>
      </c>
      <c r="L52" s="82">
        <v>42.13</v>
      </c>
      <c r="M52" s="168" t="s">
        <v>1013</v>
      </c>
      <c r="N52" s="169">
        <v>2</v>
      </c>
    </row>
    <row r="53" spans="1:14" ht="15">
      <c r="A53" s="81">
        <v>44</v>
      </c>
      <c r="B53" s="81" t="s">
        <v>1123</v>
      </c>
      <c r="C53" s="81" t="s">
        <v>76</v>
      </c>
      <c r="D53" s="82">
        <v>2001</v>
      </c>
      <c r="E53" s="82">
        <v>2</v>
      </c>
      <c r="F53" s="167" t="s">
        <v>1008</v>
      </c>
      <c r="G53" s="82">
        <v>42</v>
      </c>
      <c r="H53" s="82" t="s">
        <v>733</v>
      </c>
      <c r="I53" s="167" t="s">
        <v>1004</v>
      </c>
      <c r="J53" s="82">
        <v>41</v>
      </c>
      <c r="K53" s="82" t="s">
        <v>723</v>
      </c>
      <c r="L53" s="82">
        <v>42.97</v>
      </c>
      <c r="M53" s="168" t="s">
        <v>1013</v>
      </c>
      <c r="N53" s="169">
        <v>2</v>
      </c>
    </row>
    <row r="54" spans="1:14" ht="15">
      <c r="A54" s="81">
        <v>44</v>
      </c>
      <c r="B54" s="81" t="s">
        <v>1124</v>
      </c>
      <c r="C54" s="81" t="s">
        <v>83</v>
      </c>
      <c r="D54" s="82">
        <v>2001</v>
      </c>
      <c r="E54" s="82">
        <v>2</v>
      </c>
      <c r="F54" s="167" t="s">
        <v>1008</v>
      </c>
      <c r="G54" s="82">
        <v>42</v>
      </c>
      <c r="H54" s="82" t="s">
        <v>733</v>
      </c>
      <c r="I54" s="167" t="s">
        <v>1004</v>
      </c>
      <c r="J54" s="82">
        <v>41</v>
      </c>
      <c r="K54" s="82" t="s">
        <v>723</v>
      </c>
      <c r="L54" s="82">
        <v>42.97</v>
      </c>
      <c r="M54" s="168" t="s">
        <v>1013</v>
      </c>
      <c r="N54" s="169">
        <v>2</v>
      </c>
    </row>
    <row r="55" spans="1:14" ht="15">
      <c r="A55" s="81">
        <v>46</v>
      </c>
      <c r="B55" s="81" t="s">
        <v>1125</v>
      </c>
      <c r="C55" s="81" t="s">
        <v>23</v>
      </c>
      <c r="D55" s="82">
        <v>2000</v>
      </c>
      <c r="E55" s="82">
        <v>1</v>
      </c>
      <c r="F55" s="167" t="s">
        <v>1055</v>
      </c>
      <c r="G55" s="82">
        <v>49</v>
      </c>
      <c r="H55" s="82">
        <v>49</v>
      </c>
      <c r="I55" s="167" t="s">
        <v>1094</v>
      </c>
      <c r="J55" s="82">
        <v>37</v>
      </c>
      <c r="K55" s="82" t="s">
        <v>730</v>
      </c>
      <c r="L55" s="82">
        <v>43.43</v>
      </c>
      <c r="M55" s="168" t="s">
        <v>1013</v>
      </c>
      <c r="N55" s="169">
        <v>3</v>
      </c>
    </row>
    <row r="56" spans="1:14" ht="15">
      <c r="A56" s="81">
        <v>47</v>
      </c>
      <c r="B56" s="81" t="s">
        <v>1126</v>
      </c>
      <c r="C56" s="81" t="s">
        <v>632</v>
      </c>
      <c r="D56" s="82">
        <v>2001</v>
      </c>
      <c r="E56" s="82">
        <v>3</v>
      </c>
      <c r="F56" s="167" t="s">
        <v>1011</v>
      </c>
      <c r="G56" s="82">
        <v>54</v>
      </c>
      <c r="H56" s="82">
        <v>55</v>
      </c>
      <c r="I56" s="167" t="s">
        <v>1035</v>
      </c>
      <c r="J56" s="82">
        <v>35</v>
      </c>
      <c r="K56" s="82" t="s">
        <v>722</v>
      </c>
      <c r="L56" s="82">
        <v>44.19</v>
      </c>
      <c r="M56" s="168" t="s">
        <v>1013</v>
      </c>
      <c r="N56" s="169">
        <v>3</v>
      </c>
    </row>
    <row r="57" spans="1:14" ht="15">
      <c r="A57" s="81">
        <v>48</v>
      </c>
      <c r="B57" s="81" t="s">
        <v>1127</v>
      </c>
      <c r="C57" s="81" t="s">
        <v>38</v>
      </c>
      <c r="D57" s="82">
        <v>2001</v>
      </c>
      <c r="E57" s="82">
        <v>3</v>
      </c>
      <c r="F57" s="167" t="s">
        <v>1015</v>
      </c>
      <c r="G57" s="82">
        <v>39</v>
      </c>
      <c r="H57" s="82">
        <v>40</v>
      </c>
      <c r="I57" s="167" t="s">
        <v>1012</v>
      </c>
      <c r="J57" s="82">
        <v>53</v>
      </c>
      <c r="K57" s="82" t="s">
        <v>725</v>
      </c>
      <c r="L57" s="82">
        <v>46.69</v>
      </c>
      <c r="M57" s="168" t="s">
        <v>1013</v>
      </c>
      <c r="N57" s="169">
        <v>3</v>
      </c>
    </row>
    <row r="58" spans="1:14" ht="15">
      <c r="A58" s="81">
        <v>49</v>
      </c>
      <c r="B58" s="81" t="s">
        <v>1128</v>
      </c>
      <c r="C58" s="81" t="s">
        <v>506</v>
      </c>
      <c r="D58" s="82">
        <v>2000</v>
      </c>
      <c r="E58" s="82">
        <v>2</v>
      </c>
      <c r="F58" s="167" t="s">
        <v>1019</v>
      </c>
      <c r="G58" s="82">
        <v>48</v>
      </c>
      <c r="H58" s="82">
        <v>48</v>
      </c>
      <c r="I58" s="167" t="s">
        <v>997</v>
      </c>
      <c r="J58" s="82">
        <v>47</v>
      </c>
      <c r="K58" s="82" t="s">
        <v>1120</v>
      </c>
      <c r="L58" s="82">
        <v>47.75</v>
      </c>
      <c r="M58" s="168" t="s">
        <v>1013</v>
      </c>
      <c r="N58" s="169">
        <v>3</v>
      </c>
    </row>
    <row r="59" spans="1:14" ht="15">
      <c r="A59" s="81">
        <v>50</v>
      </c>
      <c r="B59" s="81" t="s">
        <v>1129</v>
      </c>
      <c r="C59" s="81" t="s">
        <v>23</v>
      </c>
      <c r="D59" s="82">
        <v>2001</v>
      </c>
      <c r="E59" s="82">
        <v>3</v>
      </c>
      <c r="F59" s="167" t="s">
        <v>1008</v>
      </c>
      <c r="G59" s="82">
        <v>42</v>
      </c>
      <c r="H59" s="82" t="s">
        <v>733</v>
      </c>
      <c r="I59" s="167" t="s">
        <v>1012</v>
      </c>
      <c r="J59" s="82">
        <v>53</v>
      </c>
      <c r="K59" s="82" t="s">
        <v>725</v>
      </c>
      <c r="L59" s="82">
        <v>49.25</v>
      </c>
      <c r="M59" s="168" t="s">
        <v>1013</v>
      </c>
      <c r="N59" s="169">
        <v>3</v>
      </c>
    </row>
    <row r="60" spans="1:14" ht="15">
      <c r="A60" s="81">
        <v>51</v>
      </c>
      <c r="B60" s="81" t="s">
        <v>642</v>
      </c>
      <c r="C60" s="81" t="s">
        <v>641</v>
      </c>
      <c r="D60" s="82">
        <v>2000</v>
      </c>
      <c r="E60" s="82">
        <v>1</v>
      </c>
      <c r="F60" s="167" t="s">
        <v>1011</v>
      </c>
      <c r="G60" s="82">
        <v>54</v>
      </c>
      <c r="H60" s="82">
        <v>55</v>
      </c>
      <c r="I60" s="167" t="s">
        <v>1029</v>
      </c>
      <c r="J60" s="82">
        <v>45</v>
      </c>
      <c r="K60" s="82">
        <v>45</v>
      </c>
      <c r="L60" s="82">
        <v>49.75</v>
      </c>
      <c r="M60" s="168" t="s">
        <v>1013</v>
      </c>
      <c r="N60" s="169">
        <v>3</v>
      </c>
    </row>
    <row r="61" spans="1:14" ht="15">
      <c r="A61" s="81">
        <v>52</v>
      </c>
      <c r="B61" s="81" t="s">
        <v>1130</v>
      </c>
      <c r="C61" s="81" t="s">
        <v>87</v>
      </c>
      <c r="D61" s="82">
        <v>2001</v>
      </c>
      <c r="E61" s="82">
        <v>2</v>
      </c>
      <c r="F61" s="167" t="s">
        <v>1068</v>
      </c>
      <c r="G61" s="82">
        <v>51</v>
      </c>
      <c r="H61" s="82">
        <v>51</v>
      </c>
      <c r="I61" s="167" t="s">
        <v>1101</v>
      </c>
      <c r="J61" s="82">
        <v>50</v>
      </c>
      <c r="K61" s="82">
        <v>50</v>
      </c>
      <c r="L61" s="82">
        <v>50.5</v>
      </c>
      <c r="M61" s="168" t="s">
        <v>1013</v>
      </c>
      <c r="N61" s="169">
        <v>3</v>
      </c>
    </row>
    <row r="62" spans="1:14" ht="15">
      <c r="A62" s="81">
        <v>53</v>
      </c>
      <c r="B62" s="81" t="s">
        <v>1131</v>
      </c>
      <c r="C62" s="81" t="s">
        <v>695</v>
      </c>
      <c r="D62" s="82">
        <v>2001</v>
      </c>
      <c r="E62" s="82">
        <v>1</v>
      </c>
      <c r="F62" s="167" t="s">
        <v>1008</v>
      </c>
      <c r="G62" s="82">
        <v>42</v>
      </c>
      <c r="H62" s="82" t="s">
        <v>733</v>
      </c>
      <c r="I62" s="167" t="s">
        <v>1132</v>
      </c>
      <c r="J62" s="82">
        <v>61</v>
      </c>
      <c r="K62" s="82">
        <v>61</v>
      </c>
      <c r="L62" s="82">
        <v>52.1</v>
      </c>
      <c r="M62" s="168" t="s">
        <v>1013</v>
      </c>
      <c r="N62" s="169">
        <v>3</v>
      </c>
    </row>
    <row r="63" spans="1:14" ht="15">
      <c r="A63" s="81">
        <v>54</v>
      </c>
      <c r="B63" s="81" t="s">
        <v>571</v>
      </c>
      <c r="C63" s="81" t="s">
        <v>572</v>
      </c>
      <c r="D63" s="82">
        <v>2001</v>
      </c>
      <c r="E63" s="82" t="s">
        <v>84</v>
      </c>
      <c r="F63" s="167" t="s">
        <v>1025</v>
      </c>
      <c r="G63" s="82">
        <v>61</v>
      </c>
      <c r="H63" s="82">
        <v>61</v>
      </c>
      <c r="I63" s="167" t="s">
        <v>1007</v>
      </c>
      <c r="J63" s="82">
        <v>46</v>
      </c>
      <c r="K63" s="82">
        <v>46</v>
      </c>
      <c r="L63" s="82">
        <v>52.97</v>
      </c>
      <c r="M63" s="168" t="s">
        <v>1013</v>
      </c>
      <c r="N63" s="169" t="s">
        <v>84</v>
      </c>
    </row>
    <row r="64" spans="1:14" ht="15">
      <c r="A64" s="81">
        <v>55</v>
      </c>
      <c r="B64" s="81" t="s">
        <v>1133</v>
      </c>
      <c r="C64" s="81" t="s">
        <v>1134</v>
      </c>
      <c r="D64" s="82">
        <v>2001</v>
      </c>
      <c r="E64" s="82">
        <v>3</v>
      </c>
      <c r="F64" s="167" t="s">
        <v>1018</v>
      </c>
      <c r="G64" s="82">
        <v>52</v>
      </c>
      <c r="H64" s="82" t="s">
        <v>1135</v>
      </c>
      <c r="I64" s="167" t="s">
        <v>1012</v>
      </c>
      <c r="J64" s="82">
        <v>53</v>
      </c>
      <c r="K64" s="82" t="s">
        <v>725</v>
      </c>
      <c r="L64" s="82">
        <v>53.49</v>
      </c>
      <c r="M64" s="168" t="s">
        <v>1013</v>
      </c>
      <c r="N64" s="169" t="s">
        <v>84</v>
      </c>
    </row>
    <row r="65" spans="1:14" ht="15">
      <c r="A65" s="81">
        <v>56</v>
      </c>
      <c r="B65" s="81" t="s">
        <v>1136</v>
      </c>
      <c r="C65" s="81" t="s">
        <v>506</v>
      </c>
      <c r="D65" s="82">
        <v>2001</v>
      </c>
      <c r="E65" s="82">
        <v>3</v>
      </c>
      <c r="F65" s="167" t="s">
        <v>1137</v>
      </c>
      <c r="G65" s="82">
        <v>57</v>
      </c>
      <c r="H65" s="82">
        <v>57</v>
      </c>
      <c r="I65" s="167" t="s">
        <v>1003</v>
      </c>
      <c r="J65" s="82">
        <v>51</v>
      </c>
      <c r="K65" s="82" t="s">
        <v>745</v>
      </c>
      <c r="L65" s="82">
        <v>54.18</v>
      </c>
      <c r="M65" s="168" t="s">
        <v>1013</v>
      </c>
      <c r="N65" s="169" t="s">
        <v>84</v>
      </c>
    </row>
    <row r="66" spans="1:14" ht="15">
      <c r="A66" s="81">
        <v>57</v>
      </c>
      <c r="B66" s="81" t="s">
        <v>1138</v>
      </c>
      <c r="C66" s="81" t="s">
        <v>129</v>
      </c>
      <c r="D66" s="82">
        <v>2000</v>
      </c>
      <c r="E66" s="82">
        <v>3</v>
      </c>
      <c r="F66" s="167" t="s">
        <v>1011</v>
      </c>
      <c r="G66" s="82">
        <v>54</v>
      </c>
      <c r="H66" s="82">
        <v>55</v>
      </c>
      <c r="I66" s="167" t="s">
        <v>1012</v>
      </c>
      <c r="J66" s="82">
        <v>53</v>
      </c>
      <c r="K66" s="82" t="s">
        <v>725</v>
      </c>
      <c r="L66" s="82">
        <v>54.75</v>
      </c>
      <c r="M66" s="168" t="s">
        <v>1013</v>
      </c>
      <c r="N66" s="169" t="s">
        <v>84</v>
      </c>
    </row>
    <row r="67" spans="1:14" ht="15">
      <c r="A67" s="81">
        <v>58</v>
      </c>
      <c r="B67" s="81" t="s">
        <v>1139</v>
      </c>
      <c r="C67" s="81" t="s">
        <v>162</v>
      </c>
      <c r="D67" s="82">
        <v>2000</v>
      </c>
      <c r="E67" s="82" t="s">
        <v>84</v>
      </c>
      <c r="F67" s="167" t="s">
        <v>1018</v>
      </c>
      <c r="G67" s="82">
        <v>52</v>
      </c>
      <c r="H67" s="82" t="s">
        <v>1135</v>
      </c>
      <c r="I67" s="167" t="s">
        <v>1015</v>
      </c>
      <c r="J67" s="82">
        <v>57</v>
      </c>
      <c r="K67" s="82" t="s">
        <v>1140</v>
      </c>
      <c r="L67" s="82">
        <v>54.94</v>
      </c>
      <c r="M67" s="168" t="s">
        <v>1013</v>
      </c>
      <c r="N67" s="169" t="s">
        <v>84</v>
      </c>
    </row>
    <row r="68" spans="1:14" ht="15">
      <c r="A68" s="81">
        <v>59</v>
      </c>
      <c r="B68" s="81" t="s">
        <v>1141</v>
      </c>
      <c r="C68" s="81" t="s">
        <v>87</v>
      </c>
      <c r="D68" s="82">
        <v>2001</v>
      </c>
      <c r="E68" s="82" t="s">
        <v>84</v>
      </c>
      <c r="F68" s="167" t="s">
        <v>1071</v>
      </c>
      <c r="G68" s="82">
        <v>59</v>
      </c>
      <c r="H68" s="82">
        <v>59</v>
      </c>
      <c r="I68" s="167" t="s">
        <v>1015</v>
      </c>
      <c r="J68" s="82">
        <v>57</v>
      </c>
      <c r="K68" s="82" t="s">
        <v>1140</v>
      </c>
      <c r="L68" s="82">
        <v>58.25</v>
      </c>
      <c r="M68" s="168" t="s">
        <v>1013</v>
      </c>
      <c r="N68" s="169"/>
    </row>
    <row r="69" spans="1:14" ht="15">
      <c r="A69" s="81">
        <v>60</v>
      </c>
      <c r="B69" s="81" t="s">
        <v>1142</v>
      </c>
      <c r="C69" s="81" t="s">
        <v>506</v>
      </c>
      <c r="D69" s="82">
        <v>2001</v>
      </c>
      <c r="E69" s="82" t="s">
        <v>84</v>
      </c>
      <c r="F69" s="167" t="s">
        <v>1143</v>
      </c>
      <c r="G69" s="82">
        <v>58</v>
      </c>
      <c r="H69" s="82">
        <v>58</v>
      </c>
      <c r="I69" s="167" t="s">
        <v>1008</v>
      </c>
      <c r="J69" s="82">
        <v>59</v>
      </c>
      <c r="K69" s="82">
        <v>59</v>
      </c>
      <c r="L69" s="82">
        <v>58.5</v>
      </c>
      <c r="M69" s="168" t="s">
        <v>1013</v>
      </c>
      <c r="N69" s="169"/>
    </row>
    <row r="70" spans="1:14" ht="15">
      <c r="A70" s="81">
        <v>61</v>
      </c>
      <c r="B70" s="81" t="s">
        <v>1144</v>
      </c>
      <c r="C70" s="81" t="s">
        <v>23</v>
      </c>
      <c r="D70" s="82">
        <v>2000</v>
      </c>
      <c r="E70" s="82">
        <v>3</v>
      </c>
      <c r="F70" s="167" t="s">
        <v>1145</v>
      </c>
      <c r="G70" s="82">
        <v>60</v>
      </c>
      <c r="H70" s="82">
        <v>60</v>
      </c>
      <c r="I70" s="167" t="s">
        <v>1079</v>
      </c>
      <c r="J70" s="82">
        <v>60</v>
      </c>
      <c r="K70" s="82">
        <v>60</v>
      </c>
      <c r="L70" s="82">
        <v>60</v>
      </c>
      <c r="M70" s="168" t="s">
        <v>1013</v>
      </c>
      <c r="N70" s="169"/>
    </row>
    <row r="71" spans="1:14" ht="15">
      <c r="A71" s="170"/>
      <c r="B71" s="170"/>
      <c r="C71" s="170"/>
      <c r="D71" s="171"/>
      <c r="E71" s="171"/>
      <c r="F71" s="172"/>
      <c r="G71" s="171"/>
      <c r="H71" s="171"/>
      <c r="I71" s="172"/>
      <c r="J71" s="171"/>
      <c r="K71" s="171"/>
      <c r="L71" s="171"/>
      <c r="M71" s="172"/>
      <c r="N71" s="173"/>
    </row>
    <row r="72" spans="1:14" ht="15">
      <c r="A72" s="174"/>
      <c r="B72" s="175"/>
      <c r="C72" s="175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08"/>
    </row>
    <row r="73" spans="1:14" ht="15">
      <c r="A73" s="2" t="s">
        <v>295</v>
      </c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">
      <c r="A74" s="1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">
      <c r="A75" s="2" t="s">
        <v>296</v>
      </c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</sheetData>
  <sheetProtection/>
  <mergeCells count="15">
    <mergeCell ref="A1:M1"/>
    <mergeCell ref="A2:B2"/>
    <mergeCell ref="D2:M2"/>
    <mergeCell ref="A3:M3"/>
    <mergeCell ref="A4:M4"/>
    <mergeCell ref="A6:M6"/>
    <mergeCell ref="I8:K8"/>
    <mergeCell ref="M8:M9"/>
    <mergeCell ref="N8:N9"/>
    <mergeCell ref="A8:A9"/>
    <mergeCell ref="B8:B9"/>
    <mergeCell ref="C8:C9"/>
    <mergeCell ref="D8:D9"/>
    <mergeCell ref="E8:E9"/>
    <mergeCell ref="F8:H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5.140625" style="0" bestFit="1" customWidth="1"/>
    <col min="3" max="3" width="20.421875" style="0" bestFit="1" customWidth="1"/>
    <col min="4" max="4" width="6.421875" style="0" bestFit="1" customWidth="1"/>
    <col min="5" max="5" width="7.00390625" style="0" bestFit="1" customWidth="1"/>
    <col min="6" max="6" width="8.421875" style="0" bestFit="1" customWidth="1"/>
    <col min="7" max="7" width="5.8515625" style="0" bestFit="1" customWidth="1"/>
    <col min="8" max="8" width="6.421875" style="0" bestFit="1" customWidth="1"/>
    <col min="9" max="9" width="7.42187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421875" style="0" bestFit="1" customWidth="1"/>
    <col min="14" max="14" width="4.57421875" style="0" bestFit="1" customWidth="1"/>
  </cols>
  <sheetData>
    <row r="1" spans="1:14" ht="15.75">
      <c r="A1" s="192" t="s">
        <v>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8"/>
    </row>
    <row r="2" spans="1:14" ht="15">
      <c r="A2" s="193" t="s">
        <v>2</v>
      </c>
      <c r="B2" s="193"/>
      <c r="C2" s="5"/>
      <c r="D2" s="194" t="s">
        <v>987</v>
      </c>
      <c r="E2" s="194"/>
      <c r="F2" s="194"/>
      <c r="G2" s="194"/>
      <c r="H2" s="194"/>
      <c r="I2" s="194"/>
      <c r="J2" s="194"/>
      <c r="K2" s="194"/>
      <c r="L2" s="194"/>
      <c r="M2" s="194"/>
      <c r="N2" s="5"/>
    </row>
    <row r="3" spans="1:14" ht="15">
      <c r="A3" s="195" t="s">
        <v>1146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5"/>
    </row>
    <row r="4" spans="1:14" ht="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5"/>
    </row>
    <row r="5" spans="1:14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196" t="s">
        <v>1027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8"/>
    </row>
    <row r="7" spans="1:14" ht="15">
      <c r="A7" s="7"/>
      <c r="B7" s="1"/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238" t="s">
        <v>989</v>
      </c>
      <c r="G8" s="239"/>
      <c r="H8" s="240"/>
      <c r="I8" s="238" t="s">
        <v>990</v>
      </c>
      <c r="J8" s="239"/>
      <c r="K8" s="240"/>
      <c r="L8" s="129" t="s">
        <v>991</v>
      </c>
      <c r="M8" s="218" t="s">
        <v>290</v>
      </c>
      <c r="N8" s="197" t="s">
        <v>297</v>
      </c>
    </row>
    <row r="9" spans="1:14" ht="15">
      <c r="A9" s="199"/>
      <c r="B9" s="197"/>
      <c r="C9" s="197"/>
      <c r="D9" s="197"/>
      <c r="E9" s="199"/>
      <c r="F9" s="30" t="s">
        <v>992</v>
      </c>
      <c r="G9" s="30" t="s">
        <v>4</v>
      </c>
      <c r="H9" s="30" t="s">
        <v>496</v>
      </c>
      <c r="I9" s="30" t="s">
        <v>992</v>
      </c>
      <c r="J9" s="30" t="s">
        <v>4</v>
      </c>
      <c r="K9" s="130" t="s">
        <v>496</v>
      </c>
      <c r="L9" s="71" t="s">
        <v>993</v>
      </c>
      <c r="M9" s="219"/>
      <c r="N9" s="197"/>
    </row>
    <row r="10" spans="1:14" ht="15">
      <c r="A10" s="44">
        <v>1</v>
      </c>
      <c r="B10" s="44" t="s">
        <v>669</v>
      </c>
      <c r="C10" s="44" t="s">
        <v>23</v>
      </c>
      <c r="D10" s="60">
        <v>2000</v>
      </c>
      <c r="E10" s="60" t="s">
        <v>300</v>
      </c>
      <c r="F10" s="147" t="s">
        <v>994</v>
      </c>
      <c r="G10" s="60">
        <v>1</v>
      </c>
      <c r="H10" s="60" t="s">
        <v>1032</v>
      </c>
      <c r="I10" s="147" t="s">
        <v>994</v>
      </c>
      <c r="J10" s="60">
        <v>1</v>
      </c>
      <c r="K10" s="60" t="s">
        <v>1032</v>
      </c>
      <c r="L10" s="60">
        <v>1.5</v>
      </c>
      <c r="M10" s="154" t="s">
        <v>1147</v>
      </c>
      <c r="N10" s="148" t="s">
        <v>300</v>
      </c>
    </row>
    <row r="11" spans="1:14" ht="15">
      <c r="A11" s="44">
        <v>2</v>
      </c>
      <c r="B11" s="44" t="s">
        <v>701</v>
      </c>
      <c r="C11" s="44" t="s">
        <v>695</v>
      </c>
      <c r="D11" s="60">
        <v>2000</v>
      </c>
      <c r="E11" s="60" t="s">
        <v>300</v>
      </c>
      <c r="F11" s="147" t="s">
        <v>1034</v>
      </c>
      <c r="G11" s="60">
        <v>4</v>
      </c>
      <c r="H11" s="60" t="s">
        <v>1052</v>
      </c>
      <c r="I11" s="147" t="s">
        <v>994</v>
      </c>
      <c r="J11" s="60">
        <v>1</v>
      </c>
      <c r="K11" s="60" t="s">
        <v>1032</v>
      </c>
      <c r="L11" s="60">
        <v>2.87</v>
      </c>
      <c r="M11" s="154" t="s">
        <v>1148</v>
      </c>
      <c r="N11" s="148">
        <v>1</v>
      </c>
    </row>
    <row r="12" spans="1:14" ht="15">
      <c r="A12" s="44">
        <v>3</v>
      </c>
      <c r="B12" s="44" t="s">
        <v>712</v>
      </c>
      <c r="C12" s="44" t="s">
        <v>129</v>
      </c>
      <c r="D12" s="60">
        <v>2000</v>
      </c>
      <c r="E12" s="60" t="s">
        <v>300</v>
      </c>
      <c r="F12" s="147" t="s">
        <v>1097</v>
      </c>
      <c r="G12" s="60">
        <v>8</v>
      </c>
      <c r="H12" s="60" t="s">
        <v>1049</v>
      </c>
      <c r="I12" s="147" t="s">
        <v>1149</v>
      </c>
      <c r="J12" s="60">
        <v>3</v>
      </c>
      <c r="K12" s="60">
        <v>5</v>
      </c>
      <c r="L12" s="60">
        <v>7.25</v>
      </c>
      <c r="M12" s="154" t="s">
        <v>1150</v>
      </c>
      <c r="N12" s="148">
        <v>1</v>
      </c>
    </row>
    <row r="13" spans="1:14" ht="15">
      <c r="A13" s="48">
        <v>4</v>
      </c>
      <c r="B13" s="48" t="s">
        <v>646</v>
      </c>
      <c r="C13" s="48" t="s">
        <v>38</v>
      </c>
      <c r="D13" s="62">
        <v>2000</v>
      </c>
      <c r="E13" s="62" t="s">
        <v>300</v>
      </c>
      <c r="F13" s="149" t="s">
        <v>994</v>
      </c>
      <c r="G13" s="62">
        <v>1</v>
      </c>
      <c r="H13" s="62" t="s">
        <v>1032</v>
      </c>
      <c r="I13" s="149" t="s">
        <v>1149</v>
      </c>
      <c r="J13" s="62">
        <v>3</v>
      </c>
      <c r="K13" s="62">
        <v>5</v>
      </c>
      <c r="L13" s="62">
        <v>2.74</v>
      </c>
      <c r="M13" s="151" t="s">
        <v>1151</v>
      </c>
      <c r="N13" s="150">
        <v>1</v>
      </c>
    </row>
    <row r="14" spans="1:14" ht="15">
      <c r="A14" s="48">
        <v>5</v>
      </c>
      <c r="B14" s="48" t="s">
        <v>547</v>
      </c>
      <c r="C14" s="48" t="s">
        <v>545</v>
      </c>
      <c r="D14" s="62">
        <v>2000</v>
      </c>
      <c r="E14" s="62">
        <v>1</v>
      </c>
      <c r="F14" s="149" t="s">
        <v>1010</v>
      </c>
      <c r="G14" s="62">
        <v>3</v>
      </c>
      <c r="H14" s="62">
        <v>3</v>
      </c>
      <c r="I14" s="149" t="s">
        <v>1149</v>
      </c>
      <c r="J14" s="62">
        <v>3</v>
      </c>
      <c r="K14" s="62">
        <v>5</v>
      </c>
      <c r="L14" s="62">
        <v>3.87</v>
      </c>
      <c r="M14" s="151" t="s">
        <v>1151</v>
      </c>
      <c r="N14" s="150">
        <v>1</v>
      </c>
    </row>
    <row r="15" spans="1:14" ht="15">
      <c r="A15" s="48">
        <v>6</v>
      </c>
      <c r="B15" s="48" t="s">
        <v>558</v>
      </c>
      <c r="C15" s="48" t="s">
        <v>17</v>
      </c>
      <c r="D15" s="62">
        <v>2001</v>
      </c>
      <c r="E15" s="62">
        <v>1</v>
      </c>
      <c r="F15" s="149" t="s">
        <v>1034</v>
      </c>
      <c r="G15" s="62">
        <v>4</v>
      </c>
      <c r="H15" s="62" t="s">
        <v>1052</v>
      </c>
      <c r="I15" s="149" t="s">
        <v>1034</v>
      </c>
      <c r="J15" s="62">
        <v>19</v>
      </c>
      <c r="K15" s="62" t="s">
        <v>740</v>
      </c>
      <c r="L15" s="62">
        <v>10.36</v>
      </c>
      <c r="M15" s="151" t="s">
        <v>1094</v>
      </c>
      <c r="N15" s="150">
        <v>1</v>
      </c>
    </row>
    <row r="16" spans="1:14" ht="15">
      <c r="A16" s="48">
        <v>7</v>
      </c>
      <c r="B16" s="48" t="s">
        <v>546</v>
      </c>
      <c r="C16" s="48" t="s">
        <v>545</v>
      </c>
      <c r="D16" s="62">
        <v>2000</v>
      </c>
      <c r="E16" s="62">
        <v>1</v>
      </c>
      <c r="F16" s="149" t="s">
        <v>1040</v>
      </c>
      <c r="G16" s="62">
        <v>14</v>
      </c>
      <c r="H16" s="62">
        <v>15</v>
      </c>
      <c r="I16" s="149" t="s">
        <v>1149</v>
      </c>
      <c r="J16" s="62">
        <v>3</v>
      </c>
      <c r="K16" s="62">
        <v>5</v>
      </c>
      <c r="L16" s="62">
        <v>8.66</v>
      </c>
      <c r="M16" s="151" t="s">
        <v>1039</v>
      </c>
      <c r="N16" s="150">
        <v>1</v>
      </c>
    </row>
    <row r="17" spans="1:14" ht="15">
      <c r="A17" s="48">
        <v>8</v>
      </c>
      <c r="B17" s="48" t="s">
        <v>521</v>
      </c>
      <c r="C17" s="48" t="s">
        <v>506</v>
      </c>
      <c r="D17" s="62">
        <v>2000</v>
      </c>
      <c r="E17" s="62">
        <v>1</v>
      </c>
      <c r="F17" s="149" t="s">
        <v>1034</v>
      </c>
      <c r="G17" s="62">
        <v>4</v>
      </c>
      <c r="H17" s="62" t="s">
        <v>1052</v>
      </c>
      <c r="I17" s="149" t="s">
        <v>1152</v>
      </c>
      <c r="J17" s="62">
        <v>8</v>
      </c>
      <c r="K17" s="62">
        <v>11</v>
      </c>
      <c r="L17" s="62">
        <v>7.78</v>
      </c>
      <c r="M17" s="151" t="s">
        <v>997</v>
      </c>
      <c r="N17" s="150">
        <v>1</v>
      </c>
    </row>
    <row r="18" spans="1:14" ht="15">
      <c r="A18" s="48">
        <v>9</v>
      </c>
      <c r="B18" s="48" t="s">
        <v>562</v>
      </c>
      <c r="C18" s="48" t="s">
        <v>17</v>
      </c>
      <c r="D18" s="62">
        <v>2001</v>
      </c>
      <c r="E18" s="62">
        <v>1</v>
      </c>
      <c r="F18" s="149" t="s">
        <v>1053</v>
      </c>
      <c r="G18" s="62">
        <v>21</v>
      </c>
      <c r="H18" s="62">
        <v>23</v>
      </c>
      <c r="I18" s="149" t="s">
        <v>1149</v>
      </c>
      <c r="J18" s="62">
        <v>3</v>
      </c>
      <c r="K18" s="62">
        <v>5</v>
      </c>
      <c r="L18" s="62">
        <v>10.72</v>
      </c>
      <c r="M18" s="151" t="s">
        <v>997</v>
      </c>
      <c r="N18" s="150">
        <v>1</v>
      </c>
    </row>
    <row r="19" spans="1:14" ht="15">
      <c r="A19" s="48">
        <v>10</v>
      </c>
      <c r="B19" s="48" t="s">
        <v>700</v>
      </c>
      <c r="C19" s="48" t="s">
        <v>695</v>
      </c>
      <c r="D19" s="62">
        <v>2001</v>
      </c>
      <c r="E19" s="62">
        <v>1</v>
      </c>
      <c r="F19" s="149" t="s">
        <v>1034</v>
      </c>
      <c r="G19" s="62">
        <v>4</v>
      </c>
      <c r="H19" s="62" t="s">
        <v>1052</v>
      </c>
      <c r="I19" s="149" t="s">
        <v>1152</v>
      </c>
      <c r="J19" s="62">
        <v>8</v>
      </c>
      <c r="K19" s="62">
        <v>11</v>
      </c>
      <c r="L19" s="62">
        <v>7.78</v>
      </c>
      <c r="M19" s="151" t="s">
        <v>1015</v>
      </c>
      <c r="N19" s="150">
        <v>1</v>
      </c>
    </row>
    <row r="20" spans="1:14" ht="15">
      <c r="A20" s="48">
        <v>11</v>
      </c>
      <c r="B20" s="48" t="s">
        <v>616</v>
      </c>
      <c r="C20" s="48" t="s">
        <v>76</v>
      </c>
      <c r="D20" s="62">
        <v>2000</v>
      </c>
      <c r="E20" s="62">
        <v>1</v>
      </c>
      <c r="F20" s="149" t="s">
        <v>1097</v>
      </c>
      <c r="G20" s="62">
        <v>8</v>
      </c>
      <c r="H20" s="62" t="s">
        <v>1049</v>
      </c>
      <c r="I20" s="149" t="s">
        <v>1152</v>
      </c>
      <c r="J20" s="62">
        <v>8</v>
      </c>
      <c r="K20" s="62">
        <v>11</v>
      </c>
      <c r="L20" s="62">
        <v>10.75</v>
      </c>
      <c r="M20" s="151" t="s">
        <v>1013</v>
      </c>
      <c r="N20" s="150">
        <v>1</v>
      </c>
    </row>
    <row r="21" spans="1:14" ht="15">
      <c r="A21" s="48">
        <v>11</v>
      </c>
      <c r="B21" s="48" t="s">
        <v>625</v>
      </c>
      <c r="C21" s="48" t="s">
        <v>334</v>
      </c>
      <c r="D21" s="62">
        <v>2000</v>
      </c>
      <c r="E21" s="62">
        <v>1</v>
      </c>
      <c r="F21" s="149" t="s">
        <v>1097</v>
      </c>
      <c r="G21" s="62">
        <v>8</v>
      </c>
      <c r="H21" s="62" t="s">
        <v>1049</v>
      </c>
      <c r="I21" s="149" t="s">
        <v>1152</v>
      </c>
      <c r="J21" s="62">
        <v>8</v>
      </c>
      <c r="K21" s="62">
        <v>11</v>
      </c>
      <c r="L21" s="62">
        <v>10.75</v>
      </c>
      <c r="M21" s="151" t="s">
        <v>1013</v>
      </c>
      <c r="N21" s="150">
        <v>1</v>
      </c>
    </row>
    <row r="22" spans="1:14" ht="15">
      <c r="A22" s="48">
        <v>11</v>
      </c>
      <c r="B22" s="48" t="s">
        <v>660</v>
      </c>
      <c r="C22" s="48" t="s">
        <v>38</v>
      </c>
      <c r="D22" s="62">
        <v>2000</v>
      </c>
      <c r="E22" s="62">
        <v>1</v>
      </c>
      <c r="F22" s="149" t="s">
        <v>1097</v>
      </c>
      <c r="G22" s="62">
        <v>8</v>
      </c>
      <c r="H22" s="62" t="s">
        <v>1049</v>
      </c>
      <c r="I22" s="149" t="s">
        <v>1152</v>
      </c>
      <c r="J22" s="62">
        <v>8</v>
      </c>
      <c r="K22" s="62">
        <v>11</v>
      </c>
      <c r="L22" s="62">
        <v>10.75</v>
      </c>
      <c r="M22" s="151" t="s">
        <v>1013</v>
      </c>
      <c r="N22" s="150">
        <v>1</v>
      </c>
    </row>
    <row r="23" spans="1:14" ht="15">
      <c r="A23" s="48">
        <v>14</v>
      </c>
      <c r="B23" s="48" t="s">
        <v>530</v>
      </c>
      <c r="C23" s="48" t="s">
        <v>527</v>
      </c>
      <c r="D23" s="62">
        <v>2001</v>
      </c>
      <c r="E23" s="62">
        <v>2</v>
      </c>
      <c r="F23" s="149" t="s">
        <v>1097</v>
      </c>
      <c r="G23" s="62">
        <v>8</v>
      </c>
      <c r="H23" s="62" t="s">
        <v>1049</v>
      </c>
      <c r="I23" s="149" t="s">
        <v>1031</v>
      </c>
      <c r="J23" s="62">
        <v>15</v>
      </c>
      <c r="K23" s="62">
        <v>16</v>
      </c>
      <c r="L23" s="62">
        <v>12.96</v>
      </c>
      <c r="M23" s="151" t="s">
        <v>1013</v>
      </c>
      <c r="N23" s="150">
        <v>1</v>
      </c>
    </row>
    <row r="24" spans="1:14" ht="15">
      <c r="A24" s="48">
        <v>15</v>
      </c>
      <c r="B24" s="48" t="s">
        <v>1153</v>
      </c>
      <c r="C24" s="48" t="s">
        <v>506</v>
      </c>
      <c r="D24" s="62">
        <v>2001</v>
      </c>
      <c r="E24" s="62">
        <v>1</v>
      </c>
      <c r="F24" s="149" t="s">
        <v>1097</v>
      </c>
      <c r="G24" s="62">
        <v>8</v>
      </c>
      <c r="H24" s="62" t="s">
        <v>1049</v>
      </c>
      <c r="I24" s="149" t="s">
        <v>1092</v>
      </c>
      <c r="J24" s="62">
        <v>18</v>
      </c>
      <c r="K24" s="62">
        <v>18</v>
      </c>
      <c r="L24" s="62">
        <v>13.75</v>
      </c>
      <c r="M24" s="151" t="s">
        <v>1013</v>
      </c>
      <c r="N24" s="150">
        <v>1</v>
      </c>
    </row>
    <row r="25" spans="1:14" ht="15">
      <c r="A25" s="48">
        <v>16</v>
      </c>
      <c r="B25" s="48" t="s">
        <v>626</v>
      </c>
      <c r="C25" s="48" t="s">
        <v>334</v>
      </c>
      <c r="D25" s="62">
        <v>2001</v>
      </c>
      <c r="E25" s="62">
        <v>1</v>
      </c>
      <c r="F25" s="149" t="s">
        <v>1094</v>
      </c>
      <c r="G25" s="62">
        <v>17</v>
      </c>
      <c r="H25" s="62">
        <v>18</v>
      </c>
      <c r="I25" s="149" t="s">
        <v>1152</v>
      </c>
      <c r="J25" s="62">
        <v>8</v>
      </c>
      <c r="K25" s="62">
        <v>11</v>
      </c>
      <c r="L25" s="62">
        <v>14.07</v>
      </c>
      <c r="M25" s="151" t="s">
        <v>1013</v>
      </c>
      <c r="N25" s="150">
        <v>1</v>
      </c>
    </row>
    <row r="26" spans="1:14" ht="15">
      <c r="A26" s="48">
        <v>17</v>
      </c>
      <c r="B26" s="48" t="s">
        <v>1154</v>
      </c>
      <c r="C26" s="48" t="s">
        <v>506</v>
      </c>
      <c r="D26" s="62">
        <v>2001</v>
      </c>
      <c r="E26" s="62">
        <v>1</v>
      </c>
      <c r="F26" s="149" t="s">
        <v>1040</v>
      </c>
      <c r="G26" s="62">
        <v>14</v>
      </c>
      <c r="H26" s="62">
        <v>15</v>
      </c>
      <c r="I26" s="149" t="s">
        <v>1031</v>
      </c>
      <c r="J26" s="62">
        <v>15</v>
      </c>
      <c r="K26" s="62">
        <v>16</v>
      </c>
      <c r="L26" s="62">
        <v>15.49</v>
      </c>
      <c r="M26" s="151" t="s">
        <v>1013</v>
      </c>
      <c r="N26" s="150">
        <v>1</v>
      </c>
    </row>
    <row r="27" spans="1:14" ht="15">
      <c r="A27" s="48">
        <v>18</v>
      </c>
      <c r="B27" s="48" t="s">
        <v>674</v>
      </c>
      <c r="C27" s="48" t="s">
        <v>23</v>
      </c>
      <c r="D27" s="62">
        <v>2000</v>
      </c>
      <c r="E27" s="62">
        <v>1</v>
      </c>
      <c r="F27" s="149" t="s">
        <v>1040</v>
      </c>
      <c r="G27" s="62">
        <v>14</v>
      </c>
      <c r="H27" s="62">
        <v>15</v>
      </c>
      <c r="I27" s="149" t="s">
        <v>1034</v>
      </c>
      <c r="J27" s="62">
        <v>19</v>
      </c>
      <c r="K27" s="62" t="s">
        <v>740</v>
      </c>
      <c r="L27" s="62">
        <v>17.1</v>
      </c>
      <c r="M27" s="151" t="s">
        <v>1013</v>
      </c>
      <c r="N27" s="150">
        <v>1</v>
      </c>
    </row>
    <row r="28" spans="1:14" ht="15">
      <c r="A28" s="48">
        <v>19</v>
      </c>
      <c r="B28" s="48" t="s">
        <v>1155</v>
      </c>
      <c r="C28" s="48" t="s">
        <v>695</v>
      </c>
      <c r="D28" s="62">
        <v>2001</v>
      </c>
      <c r="E28" s="62">
        <v>1</v>
      </c>
      <c r="F28" s="149" t="s">
        <v>998</v>
      </c>
      <c r="G28" s="62">
        <v>27</v>
      </c>
      <c r="H28" s="62">
        <v>27</v>
      </c>
      <c r="I28" s="149" t="s">
        <v>1152</v>
      </c>
      <c r="J28" s="62">
        <v>8</v>
      </c>
      <c r="K28" s="62">
        <v>11</v>
      </c>
      <c r="L28" s="62">
        <v>17.23</v>
      </c>
      <c r="M28" s="151" t="s">
        <v>1013</v>
      </c>
      <c r="N28" s="43">
        <v>2</v>
      </c>
    </row>
    <row r="29" spans="1:14" ht="15">
      <c r="A29" s="48">
        <v>20</v>
      </c>
      <c r="B29" s="48" t="s">
        <v>586</v>
      </c>
      <c r="C29" s="48" t="s">
        <v>87</v>
      </c>
      <c r="D29" s="62">
        <v>2001</v>
      </c>
      <c r="E29" s="62">
        <v>1</v>
      </c>
      <c r="F29" s="149" t="s">
        <v>1094</v>
      </c>
      <c r="G29" s="62">
        <v>17</v>
      </c>
      <c r="H29" s="62">
        <v>18</v>
      </c>
      <c r="I29" s="149" t="s">
        <v>1097</v>
      </c>
      <c r="J29" s="62">
        <v>21</v>
      </c>
      <c r="K29" s="62" t="s">
        <v>976</v>
      </c>
      <c r="L29" s="62">
        <v>19.67</v>
      </c>
      <c r="M29" s="151" t="s">
        <v>1013</v>
      </c>
      <c r="N29" s="43">
        <v>2</v>
      </c>
    </row>
    <row r="30" spans="1:14" ht="15">
      <c r="A30" s="48">
        <v>21</v>
      </c>
      <c r="B30" s="48" t="s">
        <v>717</v>
      </c>
      <c r="C30" s="48" t="s">
        <v>129</v>
      </c>
      <c r="D30" s="62">
        <v>2001</v>
      </c>
      <c r="E30" s="62">
        <v>1</v>
      </c>
      <c r="F30" s="149" t="s">
        <v>1053</v>
      </c>
      <c r="G30" s="62">
        <v>21</v>
      </c>
      <c r="H30" s="62">
        <v>23</v>
      </c>
      <c r="I30" s="149" t="s">
        <v>1097</v>
      </c>
      <c r="J30" s="62">
        <v>21</v>
      </c>
      <c r="K30" s="62" t="s">
        <v>976</v>
      </c>
      <c r="L30" s="62">
        <v>22.24</v>
      </c>
      <c r="M30" s="151" t="s">
        <v>1013</v>
      </c>
      <c r="N30" s="43">
        <v>2</v>
      </c>
    </row>
    <row r="31" spans="1:14" ht="15">
      <c r="A31" s="48">
        <v>22</v>
      </c>
      <c r="B31" s="48" t="s">
        <v>1156</v>
      </c>
      <c r="C31" s="48" t="s">
        <v>38</v>
      </c>
      <c r="D31" s="62">
        <v>2001</v>
      </c>
      <c r="E31" s="62">
        <v>2</v>
      </c>
      <c r="F31" s="149" t="s">
        <v>1053</v>
      </c>
      <c r="G31" s="62">
        <v>21</v>
      </c>
      <c r="H31" s="62">
        <v>23</v>
      </c>
      <c r="I31" s="149" t="s">
        <v>996</v>
      </c>
      <c r="J31" s="62">
        <v>23</v>
      </c>
      <c r="K31" s="62">
        <v>23</v>
      </c>
      <c r="L31" s="62">
        <v>23</v>
      </c>
      <c r="M31" s="151" t="s">
        <v>1013</v>
      </c>
      <c r="N31" s="43">
        <v>2</v>
      </c>
    </row>
    <row r="32" spans="1:14" ht="15">
      <c r="A32" s="48">
        <v>23</v>
      </c>
      <c r="B32" s="48" t="s">
        <v>600</v>
      </c>
      <c r="C32" s="48" t="s">
        <v>601</v>
      </c>
      <c r="D32" s="62">
        <v>2001</v>
      </c>
      <c r="E32" s="62">
        <v>1</v>
      </c>
      <c r="F32" s="149" t="s">
        <v>1004</v>
      </c>
      <c r="G32" s="62">
        <v>20</v>
      </c>
      <c r="H32" s="62">
        <v>20</v>
      </c>
      <c r="I32" s="149" t="s">
        <v>1035</v>
      </c>
      <c r="J32" s="62">
        <v>26</v>
      </c>
      <c r="K32" s="62" t="s">
        <v>724</v>
      </c>
      <c r="L32" s="62">
        <v>23.02</v>
      </c>
      <c r="M32" s="151" t="s">
        <v>1013</v>
      </c>
      <c r="N32" s="43">
        <v>2</v>
      </c>
    </row>
    <row r="33" spans="1:14" ht="15">
      <c r="A33" s="48">
        <v>24</v>
      </c>
      <c r="B33" s="48" t="s">
        <v>508</v>
      </c>
      <c r="C33" s="48" t="s">
        <v>506</v>
      </c>
      <c r="D33" s="62">
        <v>2001</v>
      </c>
      <c r="E33" s="62">
        <v>1</v>
      </c>
      <c r="F33" s="149" t="s">
        <v>1015</v>
      </c>
      <c r="G33" s="62">
        <v>35</v>
      </c>
      <c r="H33" s="62">
        <v>37</v>
      </c>
      <c r="I33" s="149" t="s">
        <v>1031</v>
      </c>
      <c r="J33" s="62">
        <v>15</v>
      </c>
      <c r="K33" s="62">
        <v>16</v>
      </c>
      <c r="L33" s="62">
        <v>24.33</v>
      </c>
      <c r="M33" s="151" t="s">
        <v>1013</v>
      </c>
      <c r="N33" s="43">
        <v>2</v>
      </c>
    </row>
    <row r="34" spans="1:14" ht="15">
      <c r="A34" s="48">
        <v>25</v>
      </c>
      <c r="B34" s="48" t="s">
        <v>1157</v>
      </c>
      <c r="C34" s="48" t="s">
        <v>545</v>
      </c>
      <c r="D34" s="62">
        <v>2000</v>
      </c>
      <c r="E34" s="62">
        <v>1</v>
      </c>
      <c r="F34" s="149" t="s">
        <v>997</v>
      </c>
      <c r="G34" s="62">
        <v>26</v>
      </c>
      <c r="H34" s="62">
        <v>26</v>
      </c>
      <c r="I34" s="149" t="s">
        <v>1106</v>
      </c>
      <c r="J34" s="62">
        <v>24</v>
      </c>
      <c r="K34" s="62" t="s">
        <v>1069</v>
      </c>
      <c r="L34" s="62">
        <v>25.24</v>
      </c>
      <c r="M34" s="151" t="s">
        <v>1013</v>
      </c>
      <c r="N34" s="43">
        <v>2</v>
      </c>
    </row>
    <row r="35" spans="1:14" ht="15">
      <c r="A35" s="48">
        <v>26</v>
      </c>
      <c r="B35" s="48" t="s">
        <v>1158</v>
      </c>
      <c r="C35" s="48" t="s">
        <v>38</v>
      </c>
      <c r="D35" s="62">
        <v>2000</v>
      </c>
      <c r="E35" s="62">
        <v>2</v>
      </c>
      <c r="F35" s="149" t="s">
        <v>1053</v>
      </c>
      <c r="G35" s="62">
        <v>21</v>
      </c>
      <c r="H35" s="62">
        <v>23</v>
      </c>
      <c r="I35" s="149" t="s">
        <v>1039</v>
      </c>
      <c r="J35" s="62">
        <v>28</v>
      </c>
      <c r="K35" s="62">
        <v>30</v>
      </c>
      <c r="L35" s="62">
        <v>26.27</v>
      </c>
      <c r="M35" s="151" t="s">
        <v>1013</v>
      </c>
      <c r="N35" s="43">
        <v>2</v>
      </c>
    </row>
    <row r="36" spans="1:14" ht="15">
      <c r="A36" s="48">
        <v>26</v>
      </c>
      <c r="B36" s="48" t="s">
        <v>615</v>
      </c>
      <c r="C36" s="48" t="s">
        <v>76</v>
      </c>
      <c r="D36" s="62">
        <v>2001</v>
      </c>
      <c r="E36" s="62">
        <v>3</v>
      </c>
      <c r="F36" s="149" t="s">
        <v>1053</v>
      </c>
      <c r="G36" s="62">
        <v>21</v>
      </c>
      <c r="H36" s="62">
        <v>23</v>
      </c>
      <c r="I36" s="149" t="s">
        <v>1039</v>
      </c>
      <c r="J36" s="62">
        <v>28</v>
      </c>
      <c r="K36" s="62">
        <v>30</v>
      </c>
      <c r="L36" s="62">
        <v>26.27</v>
      </c>
      <c r="M36" s="151" t="s">
        <v>1013</v>
      </c>
      <c r="N36" s="43">
        <v>2</v>
      </c>
    </row>
    <row r="37" spans="1:14" ht="15">
      <c r="A37" s="48">
        <v>28</v>
      </c>
      <c r="B37" s="48" t="s">
        <v>1159</v>
      </c>
      <c r="C37" s="48" t="s">
        <v>76</v>
      </c>
      <c r="D37" s="62">
        <v>2000</v>
      </c>
      <c r="E37" s="62">
        <v>3</v>
      </c>
      <c r="F37" s="149" t="s">
        <v>1094</v>
      </c>
      <c r="G37" s="62">
        <v>17</v>
      </c>
      <c r="H37" s="62">
        <v>18</v>
      </c>
      <c r="I37" s="149" t="s">
        <v>1023</v>
      </c>
      <c r="J37" s="62">
        <v>40</v>
      </c>
      <c r="K37" s="62" t="s">
        <v>1160</v>
      </c>
      <c r="L37" s="62">
        <v>27</v>
      </c>
      <c r="M37" s="151" t="s">
        <v>1013</v>
      </c>
      <c r="N37" s="43">
        <v>2</v>
      </c>
    </row>
    <row r="38" spans="1:14" ht="15">
      <c r="A38" s="48">
        <v>29</v>
      </c>
      <c r="B38" s="48" t="s">
        <v>528</v>
      </c>
      <c r="C38" s="48" t="s">
        <v>527</v>
      </c>
      <c r="D38" s="62">
        <v>2000</v>
      </c>
      <c r="E38" s="62">
        <v>2</v>
      </c>
      <c r="F38" s="149" t="s">
        <v>1012</v>
      </c>
      <c r="G38" s="62">
        <v>32</v>
      </c>
      <c r="H38" s="62" t="s">
        <v>741</v>
      </c>
      <c r="I38" s="149" t="s">
        <v>1106</v>
      </c>
      <c r="J38" s="62">
        <v>24</v>
      </c>
      <c r="K38" s="62" t="s">
        <v>1069</v>
      </c>
      <c r="L38" s="62">
        <v>28.22</v>
      </c>
      <c r="M38" s="151" t="s">
        <v>1013</v>
      </c>
      <c r="N38" s="43">
        <v>2</v>
      </c>
    </row>
    <row r="39" spans="1:14" ht="15">
      <c r="A39" s="48">
        <v>30</v>
      </c>
      <c r="B39" s="48" t="s">
        <v>637</v>
      </c>
      <c r="C39" s="48" t="s">
        <v>632</v>
      </c>
      <c r="D39" s="62">
        <v>2001</v>
      </c>
      <c r="E39" s="62" t="s">
        <v>84</v>
      </c>
      <c r="F39" s="149" t="s">
        <v>1048</v>
      </c>
      <c r="G39" s="62">
        <v>28</v>
      </c>
      <c r="H39" s="62" t="s">
        <v>742</v>
      </c>
      <c r="I39" s="149" t="s">
        <v>1039</v>
      </c>
      <c r="J39" s="62">
        <v>28</v>
      </c>
      <c r="K39" s="62">
        <v>30</v>
      </c>
      <c r="L39" s="62">
        <v>29.24</v>
      </c>
      <c r="M39" s="151" t="s">
        <v>1013</v>
      </c>
      <c r="N39" s="43">
        <v>2</v>
      </c>
    </row>
    <row r="40" spans="1:14" ht="15">
      <c r="A40" s="48">
        <v>30</v>
      </c>
      <c r="B40" s="48" t="s">
        <v>1161</v>
      </c>
      <c r="C40" s="48" t="s">
        <v>129</v>
      </c>
      <c r="D40" s="62">
        <v>2001</v>
      </c>
      <c r="E40" s="62">
        <v>2</v>
      </c>
      <c r="F40" s="149" t="s">
        <v>1048</v>
      </c>
      <c r="G40" s="62">
        <v>28</v>
      </c>
      <c r="H40" s="62" t="s">
        <v>742</v>
      </c>
      <c r="I40" s="149" t="s">
        <v>1039</v>
      </c>
      <c r="J40" s="62">
        <v>28</v>
      </c>
      <c r="K40" s="62">
        <v>30</v>
      </c>
      <c r="L40" s="62">
        <v>29.24</v>
      </c>
      <c r="M40" s="151" t="s">
        <v>1013</v>
      </c>
      <c r="N40" s="43">
        <v>2</v>
      </c>
    </row>
    <row r="41" spans="1:14" ht="15">
      <c r="A41" s="48">
        <v>32</v>
      </c>
      <c r="B41" s="48" t="s">
        <v>1162</v>
      </c>
      <c r="C41" s="48" t="s">
        <v>23</v>
      </c>
      <c r="D41" s="62">
        <v>2001</v>
      </c>
      <c r="E41" s="62">
        <v>3</v>
      </c>
      <c r="F41" s="149" t="s">
        <v>1003</v>
      </c>
      <c r="G41" s="62">
        <v>30</v>
      </c>
      <c r="H41" s="62" t="s">
        <v>1057</v>
      </c>
      <c r="I41" s="149" t="s">
        <v>1039</v>
      </c>
      <c r="J41" s="62">
        <v>28</v>
      </c>
      <c r="K41" s="62">
        <v>30</v>
      </c>
      <c r="L41" s="62">
        <v>30.25</v>
      </c>
      <c r="M41" s="151" t="s">
        <v>1013</v>
      </c>
      <c r="N41" s="43">
        <v>3</v>
      </c>
    </row>
    <row r="42" spans="1:14" ht="15">
      <c r="A42" s="48">
        <v>33</v>
      </c>
      <c r="B42" s="48" t="s">
        <v>580</v>
      </c>
      <c r="C42" s="48" t="s">
        <v>87</v>
      </c>
      <c r="D42" s="62">
        <v>2000</v>
      </c>
      <c r="E42" s="62">
        <v>1</v>
      </c>
      <c r="F42" s="149" t="s">
        <v>1015</v>
      </c>
      <c r="G42" s="62">
        <v>35</v>
      </c>
      <c r="H42" s="62">
        <v>37</v>
      </c>
      <c r="I42" s="149" t="s">
        <v>1035</v>
      </c>
      <c r="J42" s="62">
        <v>26</v>
      </c>
      <c r="K42" s="62" t="s">
        <v>724</v>
      </c>
      <c r="L42" s="62">
        <v>31.31</v>
      </c>
      <c r="M42" s="151" t="s">
        <v>1013</v>
      </c>
      <c r="N42" s="43">
        <v>3</v>
      </c>
    </row>
    <row r="43" spans="1:14" ht="15">
      <c r="A43" s="48">
        <v>34</v>
      </c>
      <c r="B43" s="48" t="s">
        <v>1163</v>
      </c>
      <c r="C43" s="48" t="s">
        <v>23</v>
      </c>
      <c r="D43" s="62">
        <v>2000</v>
      </c>
      <c r="E43" s="62">
        <v>1</v>
      </c>
      <c r="F43" s="149" t="s">
        <v>1006</v>
      </c>
      <c r="G43" s="62">
        <v>34</v>
      </c>
      <c r="H43" s="62">
        <v>34</v>
      </c>
      <c r="I43" s="149" t="s">
        <v>1051</v>
      </c>
      <c r="J43" s="62">
        <v>34</v>
      </c>
      <c r="K43" s="62">
        <v>36</v>
      </c>
      <c r="L43" s="62">
        <v>34.99</v>
      </c>
      <c r="M43" s="151" t="s">
        <v>1013</v>
      </c>
      <c r="N43" s="43">
        <v>3</v>
      </c>
    </row>
    <row r="44" spans="1:14" ht="15">
      <c r="A44" s="48">
        <v>35</v>
      </c>
      <c r="B44" s="48" t="s">
        <v>687</v>
      </c>
      <c r="C44" s="48" t="s">
        <v>83</v>
      </c>
      <c r="D44" s="62">
        <v>2000</v>
      </c>
      <c r="E44" s="62">
        <v>3</v>
      </c>
      <c r="F44" s="149" t="s">
        <v>1003</v>
      </c>
      <c r="G44" s="62">
        <v>30</v>
      </c>
      <c r="H44" s="62" t="s">
        <v>1057</v>
      </c>
      <c r="I44" s="149" t="s">
        <v>1023</v>
      </c>
      <c r="J44" s="62">
        <v>40</v>
      </c>
      <c r="K44" s="62" t="s">
        <v>1160</v>
      </c>
      <c r="L44" s="62">
        <v>35.15</v>
      </c>
      <c r="M44" s="151" t="s">
        <v>1013</v>
      </c>
      <c r="N44" s="43">
        <v>3</v>
      </c>
    </row>
    <row r="45" spans="1:14" ht="15">
      <c r="A45" s="48">
        <v>36</v>
      </c>
      <c r="B45" s="48" t="s">
        <v>1164</v>
      </c>
      <c r="C45" s="48" t="s">
        <v>87</v>
      </c>
      <c r="D45" s="62">
        <v>2001</v>
      </c>
      <c r="E45" s="62">
        <v>1</v>
      </c>
      <c r="F45" s="149" t="s">
        <v>1012</v>
      </c>
      <c r="G45" s="62">
        <v>32</v>
      </c>
      <c r="H45" s="62" t="s">
        <v>741</v>
      </c>
      <c r="I45" s="149" t="s">
        <v>1005</v>
      </c>
      <c r="J45" s="62">
        <v>39</v>
      </c>
      <c r="K45" s="62">
        <v>39</v>
      </c>
      <c r="L45" s="62">
        <v>35.6</v>
      </c>
      <c r="M45" s="151" t="s">
        <v>1013</v>
      </c>
      <c r="N45" s="43">
        <v>3</v>
      </c>
    </row>
    <row r="46" spans="1:14" ht="15">
      <c r="A46" s="48">
        <v>37</v>
      </c>
      <c r="B46" s="48" t="s">
        <v>1165</v>
      </c>
      <c r="C46" s="48" t="s">
        <v>87</v>
      </c>
      <c r="D46" s="62">
        <v>2001</v>
      </c>
      <c r="E46" s="62">
        <v>1</v>
      </c>
      <c r="F46" s="149" t="s">
        <v>1015</v>
      </c>
      <c r="G46" s="62">
        <v>35</v>
      </c>
      <c r="H46" s="62">
        <v>37</v>
      </c>
      <c r="I46" s="149" t="s">
        <v>1051</v>
      </c>
      <c r="J46" s="62">
        <v>34</v>
      </c>
      <c r="K46" s="62">
        <v>36</v>
      </c>
      <c r="L46" s="62">
        <v>36.5</v>
      </c>
      <c r="M46" s="151" t="s">
        <v>1013</v>
      </c>
      <c r="N46" s="43">
        <v>3</v>
      </c>
    </row>
    <row r="47" spans="1:14" ht="15">
      <c r="A47" s="48">
        <v>37</v>
      </c>
      <c r="B47" s="48" t="s">
        <v>1166</v>
      </c>
      <c r="C47" s="48" t="s">
        <v>38</v>
      </c>
      <c r="D47" s="62">
        <v>2001</v>
      </c>
      <c r="E47" s="62">
        <v>3</v>
      </c>
      <c r="F47" s="149" t="s">
        <v>1015</v>
      </c>
      <c r="G47" s="62">
        <v>35</v>
      </c>
      <c r="H47" s="62">
        <v>37</v>
      </c>
      <c r="I47" s="149" t="s">
        <v>1051</v>
      </c>
      <c r="J47" s="62">
        <v>34</v>
      </c>
      <c r="K47" s="62">
        <v>36</v>
      </c>
      <c r="L47" s="62">
        <v>36.5</v>
      </c>
      <c r="M47" s="151" t="s">
        <v>1013</v>
      </c>
      <c r="N47" s="43">
        <v>3</v>
      </c>
    </row>
    <row r="48" spans="1:14" ht="15">
      <c r="A48" s="48">
        <v>39</v>
      </c>
      <c r="B48" s="48" t="s">
        <v>599</v>
      </c>
      <c r="C48" s="48" t="s">
        <v>592</v>
      </c>
      <c r="D48" s="62">
        <v>2001</v>
      </c>
      <c r="E48" s="62">
        <v>3</v>
      </c>
      <c r="F48" s="149" t="s">
        <v>1019</v>
      </c>
      <c r="G48" s="62">
        <v>41</v>
      </c>
      <c r="H48" s="62" t="s">
        <v>723</v>
      </c>
      <c r="I48" s="149" t="s">
        <v>1098</v>
      </c>
      <c r="J48" s="62">
        <v>33</v>
      </c>
      <c r="K48" s="62">
        <v>33</v>
      </c>
      <c r="L48" s="62">
        <v>37.01</v>
      </c>
      <c r="M48" s="151" t="s">
        <v>1013</v>
      </c>
      <c r="N48" s="43" t="s">
        <v>84</v>
      </c>
    </row>
    <row r="49" spans="1:14" ht="15">
      <c r="A49" s="48">
        <v>40</v>
      </c>
      <c r="B49" s="48" t="s">
        <v>1167</v>
      </c>
      <c r="C49" s="48" t="s">
        <v>23</v>
      </c>
      <c r="D49" s="62">
        <v>2001</v>
      </c>
      <c r="E49" s="62">
        <v>3</v>
      </c>
      <c r="F49" s="149" t="s">
        <v>1008</v>
      </c>
      <c r="G49" s="62">
        <v>40</v>
      </c>
      <c r="H49" s="62">
        <v>40</v>
      </c>
      <c r="I49" s="149" t="s">
        <v>1051</v>
      </c>
      <c r="J49" s="62">
        <v>34</v>
      </c>
      <c r="K49" s="62">
        <v>36</v>
      </c>
      <c r="L49" s="62">
        <v>37.95</v>
      </c>
      <c r="M49" s="151" t="s">
        <v>1013</v>
      </c>
      <c r="N49" s="43" t="s">
        <v>84</v>
      </c>
    </row>
    <row r="50" spans="1:14" ht="15">
      <c r="A50" s="48">
        <v>41</v>
      </c>
      <c r="B50" s="48" t="s">
        <v>591</v>
      </c>
      <c r="C50" s="48" t="s">
        <v>592</v>
      </c>
      <c r="D50" s="62">
        <v>2001</v>
      </c>
      <c r="E50" s="62">
        <v>3</v>
      </c>
      <c r="F50" s="149" t="s">
        <v>1019</v>
      </c>
      <c r="G50" s="62">
        <v>41</v>
      </c>
      <c r="H50" s="62" t="s">
        <v>723</v>
      </c>
      <c r="I50" s="149" t="s">
        <v>1051</v>
      </c>
      <c r="J50" s="62">
        <v>34</v>
      </c>
      <c r="K50" s="62">
        <v>36</v>
      </c>
      <c r="L50" s="62">
        <v>38.65</v>
      </c>
      <c r="M50" s="151" t="s">
        <v>1013</v>
      </c>
      <c r="N50" s="43" t="s">
        <v>84</v>
      </c>
    </row>
    <row r="51" spans="1:14" ht="15">
      <c r="A51" s="48">
        <v>42</v>
      </c>
      <c r="B51" s="48" t="s">
        <v>638</v>
      </c>
      <c r="C51" s="48" t="s">
        <v>632</v>
      </c>
      <c r="D51" s="62">
        <v>2001</v>
      </c>
      <c r="E51" s="62" t="s">
        <v>84</v>
      </c>
      <c r="F51" s="149" t="s">
        <v>1015</v>
      </c>
      <c r="G51" s="62">
        <v>35</v>
      </c>
      <c r="H51" s="62">
        <v>37</v>
      </c>
      <c r="I51" s="149" t="s">
        <v>1020</v>
      </c>
      <c r="J51" s="62">
        <v>44</v>
      </c>
      <c r="K51" s="62">
        <v>44</v>
      </c>
      <c r="L51" s="62">
        <v>40.35</v>
      </c>
      <c r="M51" s="151" t="s">
        <v>1013</v>
      </c>
      <c r="N51" s="43" t="s">
        <v>84</v>
      </c>
    </row>
    <row r="52" spans="1:14" ht="15">
      <c r="A52" s="48">
        <v>43</v>
      </c>
      <c r="B52" s="48" t="s">
        <v>1168</v>
      </c>
      <c r="C52" s="48" t="s">
        <v>23</v>
      </c>
      <c r="D52" s="62">
        <v>2001</v>
      </c>
      <c r="E52" s="62">
        <v>3</v>
      </c>
      <c r="F52" s="149" t="s">
        <v>1169</v>
      </c>
      <c r="G52" s="62">
        <v>43</v>
      </c>
      <c r="H52" s="62">
        <v>43</v>
      </c>
      <c r="I52" s="149" t="s">
        <v>1024</v>
      </c>
      <c r="J52" s="62">
        <v>42</v>
      </c>
      <c r="K52" s="62" t="s">
        <v>744</v>
      </c>
      <c r="L52" s="62">
        <v>42.75</v>
      </c>
      <c r="M52" s="151" t="s">
        <v>1013</v>
      </c>
      <c r="N52" s="43"/>
    </row>
    <row r="53" spans="1:14" ht="15">
      <c r="A53" s="48">
        <v>44</v>
      </c>
      <c r="B53" s="48" t="s">
        <v>1170</v>
      </c>
      <c r="C53" s="48" t="s">
        <v>87</v>
      </c>
      <c r="D53" s="62">
        <v>2001</v>
      </c>
      <c r="E53" s="62">
        <v>2</v>
      </c>
      <c r="F53" s="149" t="s">
        <v>1171</v>
      </c>
      <c r="G53" s="62">
        <v>44</v>
      </c>
      <c r="H53" s="62">
        <v>44</v>
      </c>
      <c r="I53" s="149" t="s">
        <v>1024</v>
      </c>
      <c r="J53" s="62">
        <v>42</v>
      </c>
      <c r="K53" s="62" t="s">
        <v>744</v>
      </c>
      <c r="L53" s="62">
        <v>43.24</v>
      </c>
      <c r="M53" s="151" t="s">
        <v>1013</v>
      </c>
      <c r="N53" s="43"/>
    </row>
    <row r="54" spans="1:14" ht="15">
      <c r="A54" s="97"/>
      <c r="B54" s="97"/>
      <c r="C54" s="97"/>
      <c r="D54" s="99"/>
      <c r="E54" s="99"/>
      <c r="F54" s="155"/>
      <c r="G54" s="99"/>
      <c r="H54" s="99"/>
      <c r="I54" s="155"/>
      <c r="J54" s="99"/>
      <c r="K54" s="99"/>
      <c r="L54" s="99"/>
      <c r="M54" s="155"/>
      <c r="N54" s="156"/>
    </row>
    <row r="55" spans="1:14" ht="15">
      <c r="A55" s="1"/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2" t="s">
        <v>295</v>
      </c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1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2" t="s">
        <v>296</v>
      </c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15">
    <mergeCell ref="A1:M1"/>
    <mergeCell ref="A2:B2"/>
    <mergeCell ref="D2:M2"/>
    <mergeCell ref="A3:M3"/>
    <mergeCell ref="A4:M4"/>
    <mergeCell ref="A6:M6"/>
    <mergeCell ref="I8:K8"/>
    <mergeCell ref="M8:M9"/>
    <mergeCell ref="N8:N9"/>
    <mergeCell ref="A8:A9"/>
    <mergeCell ref="B8:B9"/>
    <mergeCell ref="C8:C9"/>
    <mergeCell ref="D8:D9"/>
    <mergeCell ref="E8:E9"/>
    <mergeCell ref="F8:H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B9" sqref="B9:B10"/>
    </sheetView>
  </sheetViews>
  <sheetFormatPr defaultColWidth="9.140625" defaultRowHeight="15"/>
  <cols>
    <col min="2" max="2" width="30.28125" style="0" bestFit="1" customWidth="1"/>
    <col min="3" max="3" width="29.28125" style="0" bestFit="1" customWidth="1"/>
    <col min="4" max="4" width="6.421875" style="0" bestFit="1" customWidth="1"/>
    <col min="5" max="5" width="7.7109375" style="0" bestFit="1" customWidth="1"/>
    <col min="6" max="6" width="8.7109375" style="0" bestFit="1" customWidth="1"/>
    <col min="7" max="7" width="5.8515625" style="0" bestFit="1" customWidth="1"/>
    <col min="8" max="8" width="6.421875" style="0" bestFit="1" customWidth="1"/>
    <col min="9" max="9" width="8.710937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8.140625" style="0" bestFit="1" customWidth="1"/>
    <col min="14" max="14" width="6.140625" style="0" bestFit="1" customWidth="1"/>
    <col min="15" max="15" width="4.28125" style="0" bestFit="1" customWidth="1"/>
  </cols>
  <sheetData>
    <row r="1" spans="1:15" ht="18">
      <c r="A1" s="191" t="s">
        <v>986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8"/>
      <c r="O1" s="8"/>
    </row>
    <row r="2" spans="1:15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8"/>
      <c r="O2" s="8"/>
    </row>
    <row r="3" spans="1:15" ht="15">
      <c r="A3" s="193" t="s">
        <v>2</v>
      </c>
      <c r="B3" s="193"/>
      <c r="C3" s="5"/>
      <c r="D3" s="194" t="s">
        <v>987</v>
      </c>
      <c r="E3" s="194"/>
      <c r="F3" s="194"/>
      <c r="G3" s="194"/>
      <c r="H3" s="194"/>
      <c r="I3" s="194"/>
      <c r="J3" s="194"/>
      <c r="K3" s="194"/>
      <c r="L3" s="194"/>
      <c r="M3" s="194"/>
      <c r="N3" s="5"/>
      <c r="O3" s="5"/>
    </row>
    <row r="4" spans="1:15" ht="15">
      <c r="A4" s="195" t="s">
        <v>1172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5"/>
      <c r="O4" s="5"/>
    </row>
    <row r="5" spans="1:15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5"/>
      <c r="O5" s="5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196" t="s">
        <v>291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"/>
    </row>
    <row r="8" spans="1:15" ht="15">
      <c r="A8" s="7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254" t="s">
        <v>4</v>
      </c>
      <c r="B9" s="256" t="s">
        <v>5</v>
      </c>
      <c r="C9" s="256" t="s">
        <v>6</v>
      </c>
      <c r="D9" s="256" t="s">
        <v>7</v>
      </c>
      <c r="E9" s="254" t="s">
        <v>8</v>
      </c>
      <c r="F9" s="238" t="s">
        <v>989</v>
      </c>
      <c r="G9" s="239"/>
      <c r="H9" s="240"/>
      <c r="I9" s="238" t="s">
        <v>990</v>
      </c>
      <c r="J9" s="239"/>
      <c r="K9" s="240"/>
      <c r="L9" s="129" t="s">
        <v>991</v>
      </c>
      <c r="M9" s="218" t="s">
        <v>290</v>
      </c>
      <c r="N9" s="197" t="s">
        <v>1173</v>
      </c>
      <c r="O9" s="197" t="s">
        <v>297</v>
      </c>
    </row>
    <row r="10" spans="1:15" ht="15">
      <c r="A10" s="255"/>
      <c r="B10" s="256"/>
      <c r="C10" s="256"/>
      <c r="D10" s="256"/>
      <c r="E10" s="255"/>
      <c r="F10" s="30" t="s">
        <v>992</v>
      </c>
      <c r="G10" s="30" t="s">
        <v>4</v>
      </c>
      <c r="H10" s="30" t="s">
        <v>496</v>
      </c>
      <c r="I10" s="30" t="s">
        <v>992</v>
      </c>
      <c r="J10" s="30" t="s">
        <v>4</v>
      </c>
      <c r="K10" s="130" t="s">
        <v>496</v>
      </c>
      <c r="L10" s="71" t="s">
        <v>993</v>
      </c>
      <c r="M10" s="219"/>
      <c r="N10" s="197"/>
      <c r="O10" s="197"/>
    </row>
    <row r="11" spans="1:15" ht="15">
      <c r="A11" s="36">
        <v>1</v>
      </c>
      <c r="B11" s="36" t="s">
        <v>552</v>
      </c>
      <c r="C11" s="36" t="s">
        <v>550</v>
      </c>
      <c r="D11" s="53">
        <v>2003</v>
      </c>
      <c r="E11" s="53">
        <v>1</v>
      </c>
      <c r="F11" s="176" t="s">
        <v>1174</v>
      </c>
      <c r="G11" s="53">
        <v>4</v>
      </c>
      <c r="H11" s="53" t="s">
        <v>1030</v>
      </c>
      <c r="I11" s="176" t="s">
        <v>1033</v>
      </c>
      <c r="J11" s="53">
        <v>16</v>
      </c>
      <c r="K11" s="53">
        <v>19</v>
      </c>
      <c r="L11" s="53">
        <v>9.25</v>
      </c>
      <c r="M11" s="177" t="s">
        <v>1175</v>
      </c>
      <c r="N11" s="26"/>
      <c r="O11" s="25">
        <v>1</v>
      </c>
    </row>
    <row r="12" spans="1:15" ht="15">
      <c r="A12" s="36">
        <v>2</v>
      </c>
      <c r="B12" s="36" t="s">
        <v>557</v>
      </c>
      <c r="C12" s="36" t="s">
        <v>500</v>
      </c>
      <c r="D12" s="53">
        <v>2002</v>
      </c>
      <c r="E12" s="53">
        <v>2</v>
      </c>
      <c r="F12" s="176" t="s">
        <v>1010</v>
      </c>
      <c r="G12" s="53">
        <v>6</v>
      </c>
      <c r="H12" s="53" t="s">
        <v>1093</v>
      </c>
      <c r="I12" s="176" t="s">
        <v>994</v>
      </c>
      <c r="J12" s="53">
        <v>1</v>
      </c>
      <c r="K12" s="53" t="s">
        <v>1176</v>
      </c>
      <c r="L12" s="53">
        <v>4.61</v>
      </c>
      <c r="M12" s="177" t="s">
        <v>1174</v>
      </c>
      <c r="N12" s="26"/>
      <c r="O12" s="25">
        <v>1</v>
      </c>
    </row>
    <row r="13" spans="1:15" ht="15">
      <c r="A13" s="36">
        <v>3</v>
      </c>
      <c r="B13" s="36" t="s">
        <v>566</v>
      </c>
      <c r="C13" s="36" t="s">
        <v>17</v>
      </c>
      <c r="D13" s="53">
        <v>2003</v>
      </c>
      <c r="E13" s="53">
        <v>1</v>
      </c>
      <c r="F13" s="176" t="s">
        <v>1094</v>
      </c>
      <c r="G13" s="53">
        <v>22</v>
      </c>
      <c r="H13" s="53" t="s">
        <v>751</v>
      </c>
      <c r="I13" s="176" t="s">
        <v>994</v>
      </c>
      <c r="J13" s="53">
        <v>1</v>
      </c>
      <c r="K13" s="53" t="s">
        <v>1176</v>
      </c>
      <c r="L13" s="53">
        <v>7.5</v>
      </c>
      <c r="M13" s="177" t="s">
        <v>1149</v>
      </c>
      <c r="N13" s="26"/>
      <c r="O13" s="25">
        <v>1</v>
      </c>
    </row>
    <row r="14" spans="1:15" ht="15">
      <c r="A14" s="21">
        <v>4</v>
      </c>
      <c r="B14" s="21" t="s">
        <v>581</v>
      </c>
      <c r="C14" s="21" t="s">
        <v>87</v>
      </c>
      <c r="D14" s="52">
        <v>2003</v>
      </c>
      <c r="E14" s="52">
        <v>1</v>
      </c>
      <c r="F14" s="178" t="s">
        <v>1010</v>
      </c>
      <c r="G14" s="52">
        <v>6</v>
      </c>
      <c r="H14" s="52" t="s">
        <v>1093</v>
      </c>
      <c r="I14" s="178" t="s">
        <v>1029</v>
      </c>
      <c r="J14" s="52">
        <v>12</v>
      </c>
      <c r="K14" s="52" t="s">
        <v>1016</v>
      </c>
      <c r="L14" s="52">
        <v>10.71</v>
      </c>
      <c r="M14" s="179" t="s">
        <v>1149</v>
      </c>
      <c r="N14" s="26"/>
      <c r="O14" s="26">
        <v>1</v>
      </c>
    </row>
    <row r="15" spans="1:15" ht="15">
      <c r="A15" s="21">
        <v>5</v>
      </c>
      <c r="B15" s="21" t="s">
        <v>699</v>
      </c>
      <c r="C15" s="21" t="s">
        <v>695</v>
      </c>
      <c r="D15" s="52">
        <v>2002</v>
      </c>
      <c r="E15" s="52">
        <v>1</v>
      </c>
      <c r="F15" s="178" t="s">
        <v>994</v>
      </c>
      <c r="G15" s="52">
        <v>1</v>
      </c>
      <c r="H15" s="52">
        <v>2</v>
      </c>
      <c r="I15" s="178" t="s">
        <v>994</v>
      </c>
      <c r="J15" s="52">
        <v>1</v>
      </c>
      <c r="K15" s="52" t="s">
        <v>1176</v>
      </c>
      <c r="L15" s="52">
        <v>2.24</v>
      </c>
      <c r="M15" s="179" t="s">
        <v>1028</v>
      </c>
      <c r="N15" s="180" t="s">
        <v>1177</v>
      </c>
      <c r="O15" s="26">
        <v>1</v>
      </c>
    </row>
    <row r="16" spans="1:15" ht="15">
      <c r="A16" s="21">
        <v>6</v>
      </c>
      <c r="B16" s="21" t="s">
        <v>518</v>
      </c>
      <c r="C16" s="21" t="s">
        <v>506</v>
      </c>
      <c r="D16" s="52">
        <v>2003</v>
      </c>
      <c r="E16" s="52">
        <v>2</v>
      </c>
      <c r="F16" s="178" t="s">
        <v>994</v>
      </c>
      <c r="G16" s="52">
        <v>1</v>
      </c>
      <c r="H16" s="52">
        <v>2</v>
      </c>
      <c r="I16" s="178" t="s">
        <v>994</v>
      </c>
      <c r="J16" s="52">
        <v>1</v>
      </c>
      <c r="K16" s="52" t="s">
        <v>1176</v>
      </c>
      <c r="L16" s="52">
        <v>2.24</v>
      </c>
      <c r="M16" s="179" t="s">
        <v>1028</v>
      </c>
      <c r="N16" s="180" t="s">
        <v>1178</v>
      </c>
      <c r="O16" s="26">
        <v>1</v>
      </c>
    </row>
    <row r="17" spans="1:15" ht="15">
      <c r="A17" s="21">
        <v>7</v>
      </c>
      <c r="B17" s="21" t="s">
        <v>1179</v>
      </c>
      <c r="C17" s="21" t="s">
        <v>1134</v>
      </c>
      <c r="D17" s="52">
        <v>2002</v>
      </c>
      <c r="E17" s="52">
        <v>2</v>
      </c>
      <c r="F17" s="178" t="s">
        <v>994</v>
      </c>
      <c r="G17" s="52">
        <v>1</v>
      </c>
      <c r="H17" s="52">
        <v>2</v>
      </c>
      <c r="I17" s="178" t="s">
        <v>1004</v>
      </c>
      <c r="J17" s="52">
        <v>7</v>
      </c>
      <c r="K17" s="52">
        <v>8</v>
      </c>
      <c r="L17" s="52">
        <v>4</v>
      </c>
      <c r="M17" s="179" t="s">
        <v>1028</v>
      </c>
      <c r="N17" s="26"/>
      <c r="O17" s="26">
        <v>1</v>
      </c>
    </row>
    <row r="18" spans="1:15" ht="15">
      <c r="A18" s="21">
        <v>8</v>
      </c>
      <c r="B18" s="21" t="s">
        <v>653</v>
      </c>
      <c r="C18" s="21" t="s">
        <v>38</v>
      </c>
      <c r="D18" s="52">
        <v>2002</v>
      </c>
      <c r="E18" s="52">
        <v>2</v>
      </c>
      <c r="F18" s="178" t="s">
        <v>1174</v>
      </c>
      <c r="G18" s="52">
        <v>4</v>
      </c>
      <c r="H18" s="52" t="s">
        <v>1030</v>
      </c>
      <c r="I18" s="178" t="s">
        <v>1046</v>
      </c>
      <c r="J18" s="52">
        <v>5</v>
      </c>
      <c r="K18" s="52" t="s">
        <v>1052</v>
      </c>
      <c r="L18" s="52">
        <v>4.97</v>
      </c>
      <c r="M18" s="179" t="s">
        <v>1028</v>
      </c>
      <c r="N18" s="26"/>
      <c r="O18" s="27">
        <v>2</v>
      </c>
    </row>
    <row r="19" spans="1:15" ht="15">
      <c r="A19" s="21">
        <v>9</v>
      </c>
      <c r="B19" s="21" t="s">
        <v>659</v>
      </c>
      <c r="C19" s="21" t="s">
        <v>38</v>
      </c>
      <c r="D19" s="52">
        <v>2002</v>
      </c>
      <c r="E19" s="52">
        <v>2</v>
      </c>
      <c r="F19" s="178" t="s">
        <v>1010</v>
      </c>
      <c r="G19" s="52">
        <v>6</v>
      </c>
      <c r="H19" s="52" t="s">
        <v>1093</v>
      </c>
      <c r="I19" s="178" t="s">
        <v>1004</v>
      </c>
      <c r="J19" s="52">
        <v>7</v>
      </c>
      <c r="K19" s="52">
        <v>8</v>
      </c>
      <c r="L19" s="52">
        <v>8.25</v>
      </c>
      <c r="M19" s="179" t="s">
        <v>1097</v>
      </c>
      <c r="N19" s="26"/>
      <c r="O19" s="27">
        <v>2</v>
      </c>
    </row>
    <row r="20" spans="1:15" ht="15">
      <c r="A20" s="21">
        <v>10</v>
      </c>
      <c r="B20" s="21" t="s">
        <v>714</v>
      </c>
      <c r="C20" s="21" t="s">
        <v>129</v>
      </c>
      <c r="D20" s="52">
        <v>2002</v>
      </c>
      <c r="E20" s="52">
        <v>2</v>
      </c>
      <c r="F20" s="178" t="s">
        <v>1010</v>
      </c>
      <c r="G20" s="52">
        <v>6</v>
      </c>
      <c r="H20" s="52" t="s">
        <v>1093</v>
      </c>
      <c r="I20" s="178" t="s">
        <v>1029</v>
      </c>
      <c r="J20" s="52">
        <v>12</v>
      </c>
      <c r="K20" s="52" t="s">
        <v>1016</v>
      </c>
      <c r="L20" s="52">
        <v>10.71</v>
      </c>
      <c r="M20" s="179" t="s">
        <v>1050</v>
      </c>
      <c r="N20" s="27"/>
      <c r="O20" s="27">
        <v>2</v>
      </c>
    </row>
    <row r="21" spans="1:15" ht="15">
      <c r="A21" s="21">
        <v>11</v>
      </c>
      <c r="B21" s="21" t="s">
        <v>1180</v>
      </c>
      <c r="C21" s="21" t="s">
        <v>38</v>
      </c>
      <c r="D21" s="52">
        <v>2002</v>
      </c>
      <c r="E21" s="52">
        <v>2</v>
      </c>
      <c r="F21" s="178" t="s">
        <v>1010</v>
      </c>
      <c r="G21" s="52">
        <v>6</v>
      </c>
      <c r="H21" s="52" t="s">
        <v>1093</v>
      </c>
      <c r="I21" s="178" t="s">
        <v>1004</v>
      </c>
      <c r="J21" s="52">
        <v>7</v>
      </c>
      <c r="K21" s="52">
        <v>8</v>
      </c>
      <c r="L21" s="52">
        <v>8.25</v>
      </c>
      <c r="M21" s="179" t="s">
        <v>1003</v>
      </c>
      <c r="N21" s="27"/>
      <c r="O21" s="27">
        <v>2</v>
      </c>
    </row>
    <row r="22" spans="1:15" ht="15">
      <c r="A22" s="21">
        <v>12</v>
      </c>
      <c r="B22" s="21" t="s">
        <v>1181</v>
      </c>
      <c r="C22" s="21" t="s">
        <v>17</v>
      </c>
      <c r="D22" s="52">
        <v>2002</v>
      </c>
      <c r="E22" s="52">
        <v>1</v>
      </c>
      <c r="F22" s="178" t="s">
        <v>1094</v>
      </c>
      <c r="G22" s="52">
        <v>22</v>
      </c>
      <c r="H22" s="52" t="s">
        <v>751</v>
      </c>
      <c r="I22" s="178" t="s">
        <v>1046</v>
      </c>
      <c r="J22" s="52">
        <v>5</v>
      </c>
      <c r="K22" s="52" t="s">
        <v>1052</v>
      </c>
      <c r="L22" s="52">
        <v>11.12</v>
      </c>
      <c r="M22" s="179" t="s">
        <v>1013</v>
      </c>
      <c r="N22" s="27"/>
      <c r="O22" s="27">
        <v>2</v>
      </c>
    </row>
    <row r="23" spans="1:15" ht="15">
      <c r="A23" s="21">
        <v>13</v>
      </c>
      <c r="B23" s="21" t="s">
        <v>525</v>
      </c>
      <c r="C23" s="21" t="s">
        <v>506</v>
      </c>
      <c r="D23" s="52">
        <v>2003</v>
      </c>
      <c r="E23" s="52">
        <v>2</v>
      </c>
      <c r="F23" s="178" t="s">
        <v>1037</v>
      </c>
      <c r="G23" s="52">
        <v>12</v>
      </c>
      <c r="H23" s="52">
        <v>14</v>
      </c>
      <c r="I23" s="178" t="s">
        <v>1053</v>
      </c>
      <c r="J23" s="52">
        <v>10</v>
      </c>
      <c r="K23" s="52" t="s">
        <v>1049</v>
      </c>
      <c r="L23" s="52">
        <v>12.12</v>
      </c>
      <c r="M23" s="179" t="s">
        <v>1013</v>
      </c>
      <c r="N23" s="27"/>
      <c r="O23" s="27">
        <v>2</v>
      </c>
    </row>
    <row r="24" spans="1:15" ht="15">
      <c r="A24" s="21">
        <v>13</v>
      </c>
      <c r="B24" s="21" t="s">
        <v>1182</v>
      </c>
      <c r="C24" s="21" t="s">
        <v>1134</v>
      </c>
      <c r="D24" s="52">
        <v>2003</v>
      </c>
      <c r="E24" s="52">
        <v>2</v>
      </c>
      <c r="F24" s="178" t="s">
        <v>1037</v>
      </c>
      <c r="G24" s="52">
        <v>12</v>
      </c>
      <c r="H24" s="52">
        <v>14</v>
      </c>
      <c r="I24" s="178" t="s">
        <v>1053</v>
      </c>
      <c r="J24" s="52">
        <v>10</v>
      </c>
      <c r="K24" s="52" t="s">
        <v>1049</v>
      </c>
      <c r="L24" s="52">
        <v>12.12</v>
      </c>
      <c r="M24" s="179" t="s">
        <v>1013</v>
      </c>
      <c r="N24" s="27"/>
      <c r="O24" s="27">
        <v>2</v>
      </c>
    </row>
    <row r="25" spans="1:15" ht="15">
      <c r="A25" s="21">
        <v>15</v>
      </c>
      <c r="B25" s="21" t="s">
        <v>551</v>
      </c>
      <c r="C25" s="21" t="s">
        <v>550</v>
      </c>
      <c r="D25" s="52">
        <v>2004</v>
      </c>
      <c r="E25" s="52">
        <v>2</v>
      </c>
      <c r="F25" s="178" t="s">
        <v>1010</v>
      </c>
      <c r="G25" s="52">
        <v>6</v>
      </c>
      <c r="H25" s="52" t="s">
        <v>1093</v>
      </c>
      <c r="I25" s="178" t="s">
        <v>998</v>
      </c>
      <c r="J25" s="52">
        <v>23</v>
      </c>
      <c r="K25" s="52">
        <v>27</v>
      </c>
      <c r="L25" s="52">
        <v>15.15</v>
      </c>
      <c r="M25" s="179" t="s">
        <v>1013</v>
      </c>
      <c r="N25" s="27"/>
      <c r="O25" s="27">
        <v>2</v>
      </c>
    </row>
    <row r="26" spans="1:15" ht="15">
      <c r="A26" s="21">
        <v>16</v>
      </c>
      <c r="B26" s="21" t="s">
        <v>693</v>
      </c>
      <c r="C26" s="21" t="s">
        <v>83</v>
      </c>
      <c r="D26" s="52">
        <v>2004</v>
      </c>
      <c r="E26" s="52" t="s">
        <v>84</v>
      </c>
      <c r="F26" s="178" t="s">
        <v>1040</v>
      </c>
      <c r="G26" s="52">
        <v>19</v>
      </c>
      <c r="H26" s="52" t="s">
        <v>740</v>
      </c>
      <c r="I26" s="178" t="s">
        <v>1029</v>
      </c>
      <c r="J26" s="52">
        <v>12</v>
      </c>
      <c r="K26" s="52" t="s">
        <v>1016</v>
      </c>
      <c r="L26" s="52">
        <v>16.22</v>
      </c>
      <c r="M26" s="179" t="s">
        <v>1013</v>
      </c>
      <c r="N26" s="27"/>
      <c r="O26" s="27">
        <v>2</v>
      </c>
    </row>
    <row r="27" spans="1:15" ht="15">
      <c r="A27" s="21">
        <v>17</v>
      </c>
      <c r="B27" s="21" t="s">
        <v>613</v>
      </c>
      <c r="C27" s="21" t="s">
        <v>76</v>
      </c>
      <c r="D27" s="52">
        <v>2002</v>
      </c>
      <c r="E27" s="52">
        <v>2</v>
      </c>
      <c r="F27" s="178" t="s">
        <v>1037</v>
      </c>
      <c r="G27" s="52">
        <v>12</v>
      </c>
      <c r="H27" s="52">
        <v>14</v>
      </c>
      <c r="I27" s="178" t="s">
        <v>1033</v>
      </c>
      <c r="J27" s="52">
        <v>16</v>
      </c>
      <c r="K27" s="52">
        <v>19</v>
      </c>
      <c r="L27" s="52">
        <v>16.31</v>
      </c>
      <c r="M27" s="179" t="s">
        <v>1013</v>
      </c>
      <c r="N27" s="27"/>
      <c r="O27" s="27">
        <v>2</v>
      </c>
    </row>
    <row r="28" spans="1:15" ht="15">
      <c r="A28" s="21">
        <v>18</v>
      </c>
      <c r="B28" s="21" t="s">
        <v>1183</v>
      </c>
      <c r="C28" s="21" t="s">
        <v>1134</v>
      </c>
      <c r="D28" s="52">
        <v>2003</v>
      </c>
      <c r="E28" s="52">
        <v>2</v>
      </c>
      <c r="F28" s="178" t="s">
        <v>1054</v>
      </c>
      <c r="G28" s="52">
        <v>21</v>
      </c>
      <c r="H28" s="52">
        <v>21</v>
      </c>
      <c r="I28" s="178" t="s">
        <v>1029</v>
      </c>
      <c r="J28" s="52">
        <v>12</v>
      </c>
      <c r="K28" s="52" t="s">
        <v>1016</v>
      </c>
      <c r="L28" s="52">
        <v>16.84</v>
      </c>
      <c r="M28" s="179" t="s">
        <v>1013</v>
      </c>
      <c r="N28" s="27"/>
      <c r="O28" s="27">
        <v>2</v>
      </c>
    </row>
    <row r="29" spans="1:15" ht="15">
      <c r="A29" s="21">
        <v>19</v>
      </c>
      <c r="B29" s="21" t="s">
        <v>1184</v>
      </c>
      <c r="C29" s="21" t="s">
        <v>76</v>
      </c>
      <c r="D29" s="52">
        <v>2003</v>
      </c>
      <c r="E29" s="52" t="s">
        <v>84</v>
      </c>
      <c r="F29" s="178" t="s">
        <v>1046</v>
      </c>
      <c r="G29" s="52">
        <v>17</v>
      </c>
      <c r="H29" s="52" t="s">
        <v>1185</v>
      </c>
      <c r="I29" s="178" t="s">
        <v>1033</v>
      </c>
      <c r="J29" s="52">
        <v>16</v>
      </c>
      <c r="K29" s="52">
        <v>19</v>
      </c>
      <c r="L29" s="52">
        <v>18.23</v>
      </c>
      <c r="M29" s="179" t="s">
        <v>1013</v>
      </c>
      <c r="N29" s="27"/>
      <c r="O29" s="27">
        <v>3</v>
      </c>
    </row>
    <row r="30" spans="1:15" ht="15">
      <c r="A30" s="21">
        <v>19</v>
      </c>
      <c r="B30" s="21" t="s">
        <v>1186</v>
      </c>
      <c r="C30" s="21" t="s">
        <v>76</v>
      </c>
      <c r="D30" s="52">
        <v>2002</v>
      </c>
      <c r="E30" s="52" t="s">
        <v>69</v>
      </c>
      <c r="F30" s="178" t="s">
        <v>1046</v>
      </c>
      <c r="G30" s="52">
        <v>17</v>
      </c>
      <c r="H30" s="52" t="s">
        <v>1185</v>
      </c>
      <c r="I30" s="178" t="s">
        <v>1033</v>
      </c>
      <c r="J30" s="52">
        <v>16</v>
      </c>
      <c r="K30" s="52">
        <v>19</v>
      </c>
      <c r="L30" s="52">
        <v>18.23</v>
      </c>
      <c r="M30" s="179" t="s">
        <v>1013</v>
      </c>
      <c r="N30" s="27"/>
      <c r="O30" s="27">
        <v>3</v>
      </c>
    </row>
    <row r="31" spans="1:15" ht="15">
      <c r="A31" s="21">
        <v>21</v>
      </c>
      <c r="B31" s="21" t="s">
        <v>1187</v>
      </c>
      <c r="C31" s="21" t="s">
        <v>38</v>
      </c>
      <c r="D31" s="52">
        <v>2003</v>
      </c>
      <c r="E31" s="52">
        <v>2</v>
      </c>
      <c r="F31" s="178" t="s">
        <v>1037</v>
      </c>
      <c r="G31" s="52">
        <v>12</v>
      </c>
      <c r="H31" s="52">
        <v>14</v>
      </c>
      <c r="I31" s="178" t="s">
        <v>998</v>
      </c>
      <c r="J31" s="52">
        <v>23</v>
      </c>
      <c r="K31" s="52">
        <v>27</v>
      </c>
      <c r="L31" s="52">
        <v>19.44</v>
      </c>
      <c r="M31" s="179" t="s">
        <v>1013</v>
      </c>
      <c r="N31" s="27"/>
      <c r="O31" s="27">
        <v>3</v>
      </c>
    </row>
    <row r="32" spans="1:15" ht="15">
      <c r="A32" s="21">
        <v>21</v>
      </c>
      <c r="B32" s="21" t="s">
        <v>692</v>
      </c>
      <c r="C32" s="21" t="s">
        <v>83</v>
      </c>
      <c r="D32" s="52">
        <v>2004</v>
      </c>
      <c r="E32" s="52">
        <v>3</v>
      </c>
      <c r="F32" s="178" t="s">
        <v>1037</v>
      </c>
      <c r="G32" s="52">
        <v>12</v>
      </c>
      <c r="H32" s="52">
        <v>14</v>
      </c>
      <c r="I32" s="178" t="s">
        <v>998</v>
      </c>
      <c r="J32" s="52">
        <v>23</v>
      </c>
      <c r="K32" s="52">
        <v>27</v>
      </c>
      <c r="L32" s="52">
        <v>19.44</v>
      </c>
      <c r="M32" s="179" t="s">
        <v>1013</v>
      </c>
      <c r="N32" s="27"/>
      <c r="O32" s="27">
        <v>3</v>
      </c>
    </row>
    <row r="33" spans="1:15" ht="15">
      <c r="A33" s="21">
        <v>23</v>
      </c>
      <c r="B33" s="21" t="s">
        <v>1188</v>
      </c>
      <c r="C33" s="21" t="s">
        <v>38</v>
      </c>
      <c r="D33" s="52">
        <v>2002</v>
      </c>
      <c r="E33" s="52">
        <v>2</v>
      </c>
      <c r="F33" s="178" t="s">
        <v>1004</v>
      </c>
      <c r="G33" s="52">
        <v>24</v>
      </c>
      <c r="H33" s="52" t="s">
        <v>1069</v>
      </c>
      <c r="I33" s="178" t="s">
        <v>1033</v>
      </c>
      <c r="J33" s="52">
        <v>16</v>
      </c>
      <c r="K33" s="52">
        <v>19</v>
      </c>
      <c r="L33" s="52">
        <v>21.58</v>
      </c>
      <c r="M33" s="179" t="s">
        <v>1013</v>
      </c>
      <c r="N33" s="27"/>
      <c r="O33" s="27">
        <v>3</v>
      </c>
    </row>
    <row r="34" spans="1:15" ht="15">
      <c r="A34" s="21">
        <v>24</v>
      </c>
      <c r="B34" s="21" t="s">
        <v>1189</v>
      </c>
      <c r="C34" s="21" t="s">
        <v>506</v>
      </c>
      <c r="D34" s="52">
        <v>2002</v>
      </c>
      <c r="E34" s="52">
        <v>2</v>
      </c>
      <c r="F34" s="178" t="s">
        <v>1007</v>
      </c>
      <c r="G34" s="52">
        <v>27</v>
      </c>
      <c r="H34" s="52">
        <v>27</v>
      </c>
      <c r="I34" s="178" t="s">
        <v>1033</v>
      </c>
      <c r="J34" s="52">
        <v>16</v>
      </c>
      <c r="K34" s="52">
        <v>19</v>
      </c>
      <c r="L34" s="52">
        <v>22.65</v>
      </c>
      <c r="M34" s="179" t="s">
        <v>1013</v>
      </c>
      <c r="N34" s="27"/>
      <c r="O34" s="27">
        <v>3</v>
      </c>
    </row>
    <row r="35" spans="1:15" ht="15">
      <c r="A35" s="21">
        <v>25</v>
      </c>
      <c r="B35" s="21" t="s">
        <v>1190</v>
      </c>
      <c r="C35" s="21" t="s">
        <v>1134</v>
      </c>
      <c r="D35" s="52">
        <v>2004</v>
      </c>
      <c r="E35" s="52" t="s">
        <v>69</v>
      </c>
      <c r="F35" s="178" t="s">
        <v>1040</v>
      </c>
      <c r="G35" s="52">
        <v>19</v>
      </c>
      <c r="H35" s="52" t="s">
        <v>740</v>
      </c>
      <c r="I35" s="178" t="s">
        <v>998</v>
      </c>
      <c r="J35" s="52">
        <v>23</v>
      </c>
      <c r="K35" s="52">
        <v>27</v>
      </c>
      <c r="L35" s="52">
        <v>22.95</v>
      </c>
      <c r="M35" s="179" t="s">
        <v>1013</v>
      </c>
      <c r="N35" s="27"/>
      <c r="O35" s="27">
        <v>3</v>
      </c>
    </row>
    <row r="36" spans="1:15" ht="15">
      <c r="A36" s="21">
        <v>26</v>
      </c>
      <c r="B36" s="21" t="s">
        <v>618</v>
      </c>
      <c r="C36" s="21" t="s">
        <v>76</v>
      </c>
      <c r="D36" s="52">
        <v>2002</v>
      </c>
      <c r="E36" s="52" t="s">
        <v>84</v>
      </c>
      <c r="F36" s="178" t="s">
        <v>1012</v>
      </c>
      <c r="G36" s="52">
        <v>32</v>
      </c>
      <c r="H36" s="52" t="s">
        <v>746</v>
      </c>
      <c r="I36" s="178" t="s">
        <v>1033</v>
      </c>
      <c r="J36" s="52">
        <v>16</v>
      </c>
      <c r="K36" s="52">
        <v>19</v>
      </c>
      <c r="L36" s="52">
        <v>25.6</v>
      </c>
      <c r="M36" s="179" t="s">
        <v>1013</v>
      </c>
      <c r="N36" s="27"/>
      <c r="O36" s="27">
        <v>3</v>
      </c>
    </row>
    <row r="37" spans="1:15" ht="15">
      <c r="A37" s="21">
        <v>27</v>
      </c>
      <c r="B37" s="21" t="s">
        <v>633</v>
      </c>
      <c r="C37" s="21" t="s">
        <v>632</v>
      </c>
      <c r="D37" s="52">
        <v>2002</v>
      </c>
      <c r="E37" s="52" t="s">
        <v>84</v>
      </c>
      <c r="F37" s="178" t="s">
        <v>1004</v>
      </c>
      <c r="G37" s="52">
        <v>24</v>
      </c>
      <c r="H37" s="52" t="s">
        <v>1069</v>
      </c>
      <c r="I37" s="178" t="s">
        <v>998</v>
      </c>
      <c r="J37" s="52">
        <v>23</v>
      </c>
      <c r="K37" s="52">
        <v>27</v>
      </c>
      <c r="L37" s="52">
        <v>25.72</v>
      </c>
      <c r="M37" s="179" t="s">
        <v>1013</v>
      </c>
      <c r="N37" s="27"/>
      <c r="O37" s="27">
        <v>3</v>
      </c>
    </row>
    <row r="38" spans="1:15" ht="15">
      <c r="A38" s="21">
        <v>28</v>
      </c>
      <c r="B38" s="21" t="s">
        <v>1191</v>
      </c>
      <c r="C38" s="21" t="s">
        <v>23</v>
      </c>
      <c r="D38" s="52">
        <v>2003</v>
      </c>
      <c r="E38" s="52">
        <v>2</v>
      </c>
      <c r="F38" s="178" t="s">
        <v>1029</v>
      </c>
      <c r="G38" s="52">
        <v>26</v>
      </c>
      <c r="H38" s="52">
        <v>26</v>
      </c>
      <c r="I38" s="178" t="s">
        <v>998</v>
      </c>
      <c r="J38" s="52">
        <v>23</v>
      </c>
      <c r="K38" s="52">
        <v>27</v>
      </c>
      <c r="L38" s="52">
        <v>26.5</v>
      </c>
      <c r="M38" s="179" t="s">
        <v>1013</v>
      </c>
      <c r="N38" s="27"/>
      <c r="O38" s="27">
        <v>3</v>
      </c>
    </row>
    <row r="39" spans="1:15" ht="15">
      <c r="A39" s="21">
        <v>29</v>
      </c>
      <c r="B39" s="21" t="s">
        <v>1192</v>
      </c>
      <c r="C39" s="21" t="s">
        <v>17</v>
      </c>
      <c r="D39" s="52">
        <v>2002</v>
      </c>
      <c r="E39" s="52">
        <v>2</v>
      </c>
      <c r="F39" s="178" t="s">
        <v>1001</v>
      </c>
      <c r="G39" s="52">
        <v>31</v>
      </c>
      <c r="H39" s="52">
        <v>31</v>
      </c>
      <c r="I39" s="178" t="s">
        <v>998</v>
      </c>
      <c r="J39" s="52">
        <v>23</v>
      </c>
      <c r="K39" s="52">
        <v>27</v>
      </c>
      <c r="L39" s="52">
        <v>28.93</v>
      </c>
      <c r="M39" s="179" t="s">
        <v>1013</v>
      </c>
      <c r="N39" s="27"/>
      <c r="O39" s="27">
        <v>3</v>
      </c>
    </row>
    <row r="40" spans="1:15" ht="15">
      <c r="A40" s="21">
        <v>30</v>
      </c>
      <c r="B40" s="21" t="s">
        <v>560</v>
      </c>
      <c r="C40" s="21" t="s">
        <v>17</v>
      </c>
      <c r="D40" s="52">
        <v>2002</v>
      </c>
      <c r="E40" s="52">
        <v>3</v>
      </c>
      <c r="F40" s="178" t="s">
        <v>1012</v>
      </c>
      <c r="G40" s="52">
        <v>32</v>
      </c>
      <c r="H40" s="52" t="s">
        <v>746</v>
      </c>
      <c r="I40" s="178" t="s">
        <v>998</v>
      </c>
      <c r="J40" s="52">
        <v>23</v>
      </c>
      <c r="K40" s="52">
        <v>27</v>
      </c>
      <c r="L40" s="52">
        <v>30.52</v>
      </c>
      <c r="M40" s="179" t="s">
        <v>1013</v>
      </c>
      <c r="N40" s="27"/>
      <c r="O40" s="27">
        <v>3</v>
      </c>
    </row>
    <row r="41" spans="1:15" ht="15">
      <c r="A41" s="21">
        <v>31</v>
      </c>
      <c r="B41" s="21" t="s">
        <v>1193</v>
      </c>
      <c r="C41" s="21" t="s">
        <v>679</v>
      </c>
      <c r="D41" s="52">
        <v>2002</v>
      </c>
      <c r="E41" s="52">
        <v>2</v>
      </c>
      <c r="F41" s="178" t="s">
        <v>1006</v>
      </c>
      <c r="G41" s="52">
        <v>38</v>
      </c>
      <c r="H41" s="52">
        <v>40</v>
      </c>
      <c r="I41" s="178" t="s">
        <v>998</v>
      </c>
      <c r="J41" s="52">
        <v>23</v>
      </c>
      <c r="K41" s="52">
        <v>27</v>
      </c>
      <c r="L41" s="52">
        <v>32.86</v>
      </c>
      <c r="M41" s="179" t="s">
        <v>1013</v>
      </c>
      <c r="N41" s="27"/>
      <c r="O41" s="27">
        <v>3</v>
      </c>
    </row>
    <row r="42" spans="1:15" ht="15">
      <c r="A42" s="21">
        <v>32</v>
      </c>
      <c r="B42" s="21" t="s">
        <v>1194</v>
      </c>
      <c r="C42" s="21" t="s">
        <v>38</v>
      </c>
      <c r="D42" s="52">
        <v>2002</v>
      </c>
      <c r="E42" s="52">
        <v>3</v>
      </c>
      <c r="F42" s="178" t="s">
        <v>1039</v>
      </c>
      <c r="G42" s="52">
        <v>28</v>
      </c>
      <c r="H42" s="52" t="s">
        <v>742</v>
      </c>
      <c r="I42" s="178" t="s">
        <v>1008</v>
      </c>
      <c r="J42" s="52">
        <v>37</v>
      </c>
      <c r="K42" s="52" t="s">
        <v>736</v>
      </c>
      <c r="L42" s="52">
        <v>33.55</v>
      </c>
      <c r="M42" s="179" t="s">
        <v>1013</v>
      </c>
      <c r="N42" s="27"/>
      <c r="O42" s="27" t="s">
        <v>84</v>
      </c>
    </row>
    <row r="43" spans="1:15" ht="15">
      <c r="A43" s="21">
        <v>33</v>
      </c>
      <c r="B43" s="21" t="s">
        <v>1195</v>
      </c>
      <c r="C43" s="21" t="s">
        <v>38</v>
      </c>
      <c r="D43" s="52">
        <v>2003</v>
      </c>
      <c r="E43" s="52" t="s">
        <v>84</v>
      </c>
      <c r="F43" s="178" t="s">
        <v>1012</v>
      </c>
      <c r="G43" s="52">
        <v>32</v>
      </c>
      <c r="H43" s="52" t="s">
        <v>746</v>
      </c>
      <c r="I43" s="178" t="s">
        <v>1196</v>
      </c>
      <c r="J43" s="52">
        <v>33</v>
      </c>
      <c r="K43" s="52">
        <v>33</v>
      </c>
      <c r="L43" s="52">
        <v>33.74</v>
      </c>
      <c r="M43" s="179" t="s">
        <v>1013</v>
      </c>
      <c r="N43" s="27"/>
      <c r="O43" s="27" t="s">
        <v>84</v>
      </c>
    </row>
    <row r="44" spans="1:15" ht="15">
      <c r="A44" s="21">
        <v>34</v>
      </c>
      <c r="B44" s="21" t="s">
        <v>1197</v>
      </c>
      <c r="C44" s="21" t="s">
        <v>506</v>
      </c>
      <c r="D44" s="52">
        <v>2003</v>
      </c>
      <c r="E44" s="52">
        <v>2</v>
      </c>
      <c r="F44" s="178" t="s">
        <v>1039</v>
      </c>
      <c r="G44" s="52">
        <v>28</v>
      </c>
      <c r="H44" s="52" t="s">
        <v>742</v>
      </c>
      <c r="I44" s="178" t="s">
        <v>1198</v>
      </c>
      <c r="J44" s="52">
        <v>43</v>
      </c>
      <c r="K44" s="52" t="s">
        <v>752</v>
      </c>
      <c r="L44" s="52">
        <v>35.21</v>
      </c>
      <c r="M44" s="179" t="s">
        <v>1013</v>
      </c>
      <c r="N44" s="27"/>
      <c r="O44" s="27" t="s">
        <v>84</v>
      </c>
    </row>
    <row r="45" spans="1:15" ht="15">
      <c r="A45" s="21">
        <v>35</v>
      </c>
      <c r="B45" s="21" t="s">
        <v>1199</v>
      </c>
      <c r="C45" s="21" t="s">
        <v>87</v>
      </c>
      <c r="D45" s="52">
        <v>2002</v>
      </c>
      <c r="E45" s="52">
        <v>3</v>
      </c>
      <c r="F45" s="178" t="s">
        <v>1012</v>
      </c>
      <c r="G45" s="52">
        <v>32</v>
      </c>
      <c r="H45" s="52" t="s">
        <v>746</v>
      </c>
      <c r="I45" s="178" t="s">
        <v>1008</v>
      </c>
      <c r="J45" s="52">
        <v>37</v>
      </c>
      <c r="K45" s="52" t="s">
        <v>736</v>
      </c>
      <c r="L45" s="52">
        <v>36.92</v>
      </c>
      <c r="M45" s="179" t="s">
        <v>1013</v>
      </c>
      <c r="N45" s="27"/>
      <c r="O45" s="27" t="s">
        <v>84</v>
      </c>
    </row>
    <row r="46" spans="1:15" ht="15">
      <c r="A46" s="21">
        <v>36</v>
      </c>
      <c r="B46" s="21" t="s">
        <v>602</v>
      </c>
      <c r="C46" s="21" t="s">
        <v>603</v>
      </c>
      <c r="D46" s="52">
        <v>2003</v>
      </c>
      <c r="E46" s="52">
        <v>2</v>
      </c>
      <c r="F46" s="178" t="s">
        <v>1006</v>
      </c>
      <c r="G46" s="52">
        <v>38</v>
      </c>
      <c r="H46" s="52">
        <v>40</v>
      </c>
      <c r="I46" s="178" t="s">
        <v>1048</v>
      </c>
      <c r="J46" s="52">
        <v>34</v>
      </c>
      <c r="K46" s="52" t="s">
        <v>746</v>
      </c>
      <c r="L46" s="52">
        <v>37.15</v>
      </c>
      <c r="M46" s="179" t="s">
        <v>1013</v>
      </c>
      <c r="N46" s="27"/>
      <c r="O46" s="27" t="s">
        <v>84</v>
      </c>
    </row>
    <row r="47" spans="1:15" ht="15">
      <c r="A47" s="21">
        <v>36</v>
      </c>
      <c r="B47" s="21" t="s">
        <v>607</v>
      </c>
      <c r="C47" s="21" t="s">
        <v>603</v>
      </c>
      <c r="D47" s="52">
        <v>2002</v>
      </c>
      <c r="E47" s="52">
        <v>1</v>
      </c>
      <c r="F47" s="178" t="s">
        <v>1006</v>
      </c>
      <c r="G47" s="52">
        <v>38</v>
      </c>
      <c r="H47" s="52">
        <v>40</v>
      </c>
      <c r="I47" s="178" t="s">
        <v>1048</v>
      </c>
      <c r="J47" s="52">
        <v>34</v>
      </c>
      <c r="K47" s="52" t="s">
        <v>746</v>
      </c>
      <c r="L47" s="52">
        <v>37.15</v>
      </c>
      <c r="M47" s="179" t="s">
        <v>1013</v>
      </c>
      <c r="N47" s="27"/>
      <c r="O47" s="27" t="s">
        <v>84</v>
      </c>
    </row>
    <row r="48" spans="1:15" ht="15">
      <c r="A48" s="21">
        <v>38</v>
      </c>
      <c r="B48" s="21" t="s">
        <v>682</v>
      </c>
      <c r="C48" s="21" t="s">
        <v>679</v>
      </c>
      <c r="D48" s="52">
        <v>2003</v>
      </c>
      <c r="E48" s="52">
        <v>2</v>
      </c>
      <c r="F48" s="178" t="s">
        <v>997</v>
      </c>
      <c r="G48" s="52">
        <v>30</v>
      </c>
      <c r="H48" s="52">
        <v>30</v>
      </c>
      <c r="I48" s="178" t="s">
        <v>1060</v>
      </c>
      <c r="J48" s="52">
        <v>49</v>
      </c>
      <c r="K48" s="52" t="s">
        <v>1200</v>
      </c>
      <c r="L48" s="52">
        <v>38.54</v>
      </c>
      <c r="M48" s="179" t="s">
        <v>1013</v>
      </c>
      <c r="N48" s="27"/>
      <c r="O48" s="27" t="s">
        <v>84</v>
      </c>
    </row>
    <row r="49" spans="1:15" ht="15">
      <c r="A49" s="21">
        <v>39</v>
      </c>
      <c r="B49" s="21" t="s">
        <v>668</v>
      </c>
      <c r="C49" s="21" t="s">
        <v>23</v>
      </c>
      <c r="D49" s="52">
        <v>2002</v>
      </c>
      <c r="E49" s="52">
        <v>1</v>
      </c>
      <c r="F49" s="178" t="s">
        <v>1015</v>
      </c>
      <c r="G49" s="52">
        <v>43</v>
      </c>
      <c r="H49" s="52" t="s">
        <v>1120</v>
      </c>
      <c r="I49" s="178" t="s">
        <v>1051</v>
      </c>
      <c r="J49" s="52">
        <v>32</v>
      </c>
      <c r="K49" s="52">
        <v>32</v>
      </c>
      <c r="L49" s="52">
        <v>38.99</v>
      </c>
      <c r="M49" s="179" t="s">
        <v>1013</v>
      </c>
      <c r="N49" s="27"/>
      <c r="O49" s="27" t="s">
        <v>84</v>
      </c>
    </row>
    <row r="50" spans="1:15" ht="15">
      <c r="A50" s="21">
        <v>40</v>
      </c>
      <c r="B50" s="21" t="s">
        <v>538</v>
      </c>
      <c r="C50" s="21" t="s">
        <v>536</v>
      </c>
      <c r="D50" s="52">
        <v>2004</v>
      </c>
      <c r="E50" s="52" t="s">
        <v>84</v>
      </c>
      <c r="F50" s="178" t="s">
        <v>1012</v>
      </c>
      <c r="G50" s="52">
        <v>32</v>
      </c>
      <c r="H50" s="52" t="s">
        <v>746</v>
      </c>
      <c r="I50" s="178" t="s">
        <v>1201</v>
      </c>
      <c r="J50" s="52">
        <v>45</v>
      </c>
      <c r="K50" s="52" t="s">
        <v>1202</v>
      </c>
      <c r="L50" s="52">
        <v>39.62</v>
      </c>
      <c r="M50" s="179" t="s">
        <v>1013</v>
      </c>
      <c r="N50" s="27"/>
      <c r="O50" s="27" t="s">
        <v>84</v>
      </c>
    </row>
    <row r="51" spans="1:15" ht="15">
      <c r="A51" s="21">
        <v>41</v>
      </c>
      <c r="B51" s="21" t="s">
        <v>1203</v>
      </c>
      <c r="C51" s="21" t="s">
        <v>695</v>
      </c>
      <c r="D51" s="52">
        <v>2003</v>
      </c>
      <c r="E51" s="52">
        <v>3</v>
      </c>
      <c r="F51" s="178" t="s">
        <v>1015</v>
      </c>
      <c r="G51" s="52">
        <v>43</v>
      </c>
      <c r="H51" s="52" t="s">
        <v>1120</v>
      </c>
      <c r="I51" s="178" t="s">
        <v>1015</v>
      </c>
      <c r="J51" s="52">
        <v>36</v>
      </c>
      <c r="K51" s="52">
        <v>36</v>
      </c>
      <c r="L51" s="52">
        <v>41.35</v>
      </c>
      <c r="M51" s="179" t="s">
        <v>1013</v>
      </c>
      <c r="N51" s="27"/>
      <c r="O51" s="27" t="s">
        <v>84</v>
      </c>
    </row>
    <row r="52" spans="1:15" ht="15">
      <c r="A52" s="21">
        <v>42</v>
      </c>
      <c r="B52" s="21" t="s">
        <v>1204</v>
      </c>
      <c r="C52" s="21" t="s">
        <v>1134</v>
      </c>
      <c r="D52" s="52">
        <v>2004</v>
      </c>
      <c r="E52" s="52">
        <v>3</v>
      </c>
      <c r="F52" s="178" t="s">
        <v>1015</v>
      </c>
      <c r="G52" s="52">
        <v>43</v>
      </c>
      <c r="H52" s="52" t="s">
        <v>1120</v>
      </c>
      <c r="I52" s="178" t="s">
        <v>1008</v>
      </c>
      <c r="J52" s="52">
        <v>37</v>
      </c>
      <c r="K52" s="52" t="s">
        <v>736</v>
      </c>
      <c r="L52" s="52">
        <v>43.32</v>
      </c>
      <c r="M52" s="179" t="s">
        <v>1013</v>
      </c>
      <c r="N52" s="27"/>
      <c r="O52" s="27" t="s">
        <v>84</v>
      </c>
    </row>
    <row r="53" spans="1:15" ht="15">
      <c r="A53" s="21">
        <v>42</v>
      </c>
      <c r="B53" s="21" t="s">
        <v>1205</v>
      </c>
      <c r="C53" s="21" t="s">
        <v>38</v>
      </c>
      <c r="D53" s="52">
        <v>2003</v>
      </c>
      <c r="E53" s="52" t="s">
        <v>84</v>
      </c>
      <c r="F53" s="178" t="s">
        <v>1015</v>
      </c>
      <c r="G53" s="52">
        <v>43</v>
      </c>
      <c r="H53" s="52" t="s">
        <v>1120</v>
      </c>
      <c r="I53" s="178" t="s">
        <v>1008</v>
      </c>
      <c r="J53" s="52">
        <v>37</v>
      </c>
      <c r="K53" s="52" t="s">
        <v>736</v>
      </c>
      <c r="L53" s="52">
        <v>43.32</v>
      </c>
      <c r="M53" s="179" t="s">
        <v>1013</v>
      </c>
      <c r="N53" s="27"/>
      <c r="O53" s="27" t="s">
        <v>84</v>
      </c>
    </row>
    <row r="54" spans="1:15" ht="15">
      <c r="A54" s="21">
        <v>44</v>
      </c>
      <c r="B54" s="21" t="s">
        <v>1206</v>
      </c>
      <c r="C54" s="21" t="s">
        <v>506</v>
      </c>
      <c r="D54" s="52">
        <v>2004</v>
      </c>
      <c r="E54" s="52" t="s">
        <v>84</v>
      </c>
      <c r="F54" s="178" t="s">
        <v>1012</v>
      </c>
      <c r="G54" s="52">
        <v>32</v>
      </c>
      <c r="H54" s="52" t="s">
        <v>746</v>
      </c>
      <c r="I54" s="178" t="s">
        <v>1207</v>
      </c>
      <c r="J54" s="52">
        <v>53</v>
      </c>
      <c r="K54" s="52" t="s">
        <v>1208</v>
      </c>
      <c r="L54" s="52">
        <v>43.76</v>
      </c>
      <c r="M54" s="179" t="s">
        <v>1013</v>
      </c>
      <c r="N54" s="27"/>
      <c r="O54" s="27" t="s">
        <v>84</v>
      </c>
    </row>
    <row r="55" spans="1:15" ht="15">
      <c r="A55" s="21">
        <v>45</v>
      </c>
      <c r="B55" s="21" t="s">
        <v>707</v>
      </c>
      <c r="C55" s="21" t="s">
        <v>695</v>
      </c>
      <c r="D55" s="52">
        <v>2004</v>
      </c>
      <c r="E55" s="52">
        <v>2</v>
      </c>
      <c r="F55" s="178" t="s">
        <v>1008</v>
      </c>
      <c r="G55" s="52">
        <v>53</v>
      </c>
      <c r="H55" s="52">
        <v>54</v>
      </c>
      <c r="I55" s="178" t="s">
        <v>1008</v>
      </c>
      <c r="J55" s="52">
        <v>37</v>
      </c>
      <c r="K55" s="52" t="s">
        <v>736</v>
      </c>
      <c r="L55" s="52">
        <v>46.18</v>
      </c>
      <c r="M55" s="179" t="s">
        <v>1013</v>
      </c>
      <c r="N55" s="27"/>
      <c r="O55" s="27" t="s">
        <v>69</v>
      </c>
    </row>
    <row r="56" spans="1:15" ht="15">
      <c r="A56" s="21">
        <v>46</v>
      </c>
      <c r="B56" s="21" t="s">
        <v>535</v>
      </c>
      <c r="C56" s="21" t="s">
        <v>536</v>
      </c>
      <c r="D56" s="52">
        <v>2002</v>
      </c>
      <c r="E56" s="52" t="s">
        <v>84</v>
      </c>
      <c r="F56" s="178" t="s">
        <v>1019</v>
      </c>
      <c r="G56" s="52">
        <v>56</v>
      </c>
      <c r="H56" s="52" t="s">
        <v>1209</v>
      </c>
      <c r="I56" s="178" t="s">
        <v>1008</v>
      </c>
      <c r="J56" s="52">
        <v>37</v>
      </c>
      <c r="K56" s="52" t="s">
        <v>736</v>
      </c>
      <c r="L56" s="52">
        <v>47.24</v>
      </c>
      <c r="M56" s="179" t="s">
        <v>1013</v>
      </c>
      <c r="N56" s="27"/>
      <c r="O56" s="27" t="s">
        <v>69</v>
      </c>
    </row>
    <row r="57" spans="1:15" ht="15">
      <c r="A57" s="21">
        <v>47</v>
      </c>
      <c r="B57" s="21" t="s">
        <v>1210</v>
      </c>
      <c r="C57" s="21" t="s">
        <v>506</v>
      </c>
      <c r="D57" s="52">
        <v>2005</v>
      </c>
      <c r="E57" s="52" t="s">
        <v>69</v>
      </c>
      <c r="F57" s="178" t="s">
        <v>1006</v>
      </c>
      <c r="G57" s="52">
        <v>38</v>
      </c>
      <c r="H57" s="52">
        <v>40</v>
      </c>
      <c r="I57" s="178" t="s">
        <v>1211</v>
      </c>
      <c r="J57" s="52">
        <v>60</v>
      </c>
      <c r="K57" s="52">
        <v>60</v>
      </c>
      <c r="L57" s="52">
        <v>48.99</v>
      </c>
      <c r="M57" s="179" t="s">
        <v>1013</v>
      </c>
      <c r="N57" s="27"/>
      <c r="O57" s="27" t="s">
        <v>69</v>
      </c>
    </row>
    <row r="58" spans="1:15" ht="15">
      <c r="A58" s="21">
        <v>48</v>
      </c>
      <c r="B58" s="21" t="s">
        <v>574</v>
      </c>
      <c r="C58" s="21" t="s">
        <v>573</v>
      </c>
      <c r="D58" s="52">
        <v>2004</v>
      </c>
      <c r="E58" s="52">
        <v>3</v>
      </c>
      <c r="F58" s="178" t="s">
        <v>1015</v>
      </c>
      <c r="G58" s="52">
        <v>43</v>
      </c>
      <c r="H58" s="52" t="s">
        <v>1120</v>
      </c>
      <c r="I58" s="178" t="s">
        <v>1169</v>
      </c>
      <c r="J58" s="52">
        <v>51</v>
      </c>
      <c r="K58" s="52">
        <v>51</v>
      </c>
      <c r="L58" s="52">
        <v>49.22</v>
      </c>
      <c r="M58" s="179" t="s">
        <v>1013</v>
      </c>
      <c r="N58" s="27"/>
      <c r="O58" s="27" t="s">
        <v>69</v>
      </c>
    </row>
    <row r="59" spans="1:15" ht="15">
      <c r="A59" s="21">
        <v>49</v>
      </c>
      <c r="B59" s="21" t="s">
        <v>608</v>
      </c>
      <c r="C59" s="21" t="s">
        <v>162</v>
      </c>
      <c r="D59" s="52">
        <v>2002</v>
      </c>
      <c r="E59" s="52" t="s">
        <v>69</v>
      </c>
      <c r="F59" s="178" t="s">
        <v>1006</v>
      </c>
      <c r="G59" s="52">
        <v>38</v>
      </c>
      <c r="H59" s="52">
        <v>40</v>
      </c>
      <c r="I59" s="178" t="s">
        <v>1043</v>
      </c>
      <c r="J59" s="52">
        <v>61</v>
      </c>
      <c r="K59" s="52">
        <v>65</v>
      </c>
      <c r="L59" s="52">
        <v>50.99</v>
      </c>
      <c r="M59" s="179" t="s">
        <v>1013</v>
      </c>
      <c r="N59" s="27"/>
      <c r="O59" s="27" t="s">
        <v>69</v>
      </c>
    </row>
    <row r="60" spans="1:15" ht="15">
      <c r="A60" s="21">
        <v>50</v>
      </c>
      <c r="B60" s="21" t="s">
        <v>620</v>
      </c>
      <c r="C60" s="21" t="s">
        <v>502</v>
      </c>
      <c r="D60" s="52">
        <v>2004</v>
      </c>
      <c r="E60" s="52" t="s">
        <v>84</v>
      </c>
      <c r="F60" s="178" t="s">
        <v>1015</v>
      </c>
      <c r="G60" s="52">
        <v>43</v>
      </c>
      <c r="H60" s="52" t="s">
        <v>1120</v>
      </c>
      <c r="I60" s="178" t="s">
        <v>1207</v>
      </c>
      <c r="J60" s="52">
        <v>53</v>
      </c>
      <c r="K60" s="52" t="s">
        <v>1208</v>
      </c>
      <c r="L60" s="52">
        <v>51.34</v>
      </c>
      <c r="M60" s="179" t="s">
        <v>1013</v>
      </c>
      <c r="N60" s="27"/>
      <c r="O60" s="27" t="s">
        <v>69</v>
      </c>
    </row>
    <row r="61" spans="1:15" ht="15">
      <c r="A61" s="21">
        <v>50</v>
      </c>
      <c r="B61" s="21" t="s">
        <v>683</v>
      </c>
      <c r="C61" s="21" t="s">
        <v>679</v>
      </c>
      <c r="D61" s="52">
        <v>2003</v>
      </c>
      <c r="E61" s="52">
        <v>2</v>
      </c>
      <c r="F61" s="178" t="s">
        <v>1015</v>
      </c>
      <c r="G61" s="52">
        <v>43</v>
      </c>
      <c r="H61" s="52" t="s">
        <v>1120</v>
      </c>
      <c r="I61" s="178" t="s">
        <v>1207</v>
      </c>
      <c r="J61" s="52">
        <v>53</v>
      </c>
      <c r="K61" s="52" t="s">
        <v>1208</v>
      </c>
      <c r="L61" s="52">
        <v>51.34</v>
      </c>
      <c r="M61" s="179" t="s">
        <v>1013</v>
      </c>
      <c r="N61" s="27"/>
      <c r="O61" s="27" t="s">
        <v>69</v>
      </c>
    </row>
    <row r="62" spans="1:15" ht="15">
      <c r="A62" s="21">
        <v>52</v>
      </c>
      <c r="B62" s="21" t="s">
        <v>597</v>
      </c>
      <c r="C62" s="21" t="s">
        <v>592</v>
      </c>
      <c r="D62" s="52">
        <v>2002</v>
      </c>
      <c r="E62" s="52">
        <v>3</v>
      </c>
      <c r="F62" s="178" t="s">
        <v>1068</v>
      </c>
      <c r="G62" s="52">
        <v>61</v>
      </c>
      <c r="H62" s="52">
        <v>61</v>
      </c>
      <c r="I62" s="178" t="s">
        <v>1198</v>
      </c>
      <c r="J62" s="52">
        <v>43</v>
      </c>
      <c r="K62" s="52" t="s">
        <v>752</v>
      </c>
      <c r="L62" s="52">
        <v>51.51</v>
      </c>
      <c r="M62" s="179" t="s">
        <v>1013</v>
      </c>
      <c r="N62" s="27"/>
      <c r="O62" s="27" t="s">
        <v>69</v>
      </c>
    </row>
    <row r="63" spans="1:15" ht="15">
      <c r="A63" s="21">
        <v>53</v>
      </c>
      <c r="B63" s="21" t="s">
        <v>644</v>
      </c>
      <c r="C63" s="21" t="s">
        <v>641</v>
      </c>
      <c r="D63" s="52">
        <v>2002</v>
      </c>
      <c r="E63" s="52" t="s">
        <v>69</v>
      </c>
      <c r="F63" s="178" t="s">
        <v>1008</v>
      </c>
      <c r="G63" s="52">
        <v>53</v>
      </c>
      <c r="H63" s="52">
        <v>54</v>
      </c>
      <c r="I63" s="178" t="s">
        <v>1060</v>
      </c>
      <c r="J63" s="52">
        <v>49</v>
      </c>
      <c r="K63" s="52" t="s">
        <v>1200</v>
      </c>
      <c r="L63" s="52">
        <v>51.7</v>
      </c>
      <c r="M63" s="179" t="s">
        <v>1013</v>
      </c>
      <c r="N63" s="27"/>
      <c r="O63" s="27" t="s">
        <v>69</v>
      </c>
    </row>
    <row r="64" spans="1:15" ht="15">
      <c r="A64" s="21">
        <v>54</v>
      </c>
      <c r="B64" s="21" t="s">
        <v>1212</v>
      </c>
      <c r="C64" s="21" t="s">
        <v>573</v>
      </c>
      <c r="D64" s="52">
        <v>2005</v>
      </c>
      <c r="E64" s="52">
        <v>3</v>
      </c>
      <c r="F64" s="178" t="s">
        <v>1015</v>
      </c>
      <c r="G64" s="52">
        <v>43</v>
      </c>
      <c r="H64" s="52" t="s">
        <v>1120</v>
      </c>
      <c r="I64" s="178" t="s">
        <v>1145</v>
      </c>
      <c r="J64" s="52">
        <v>59</v>
      </c>
      <c r="K64" s="52">
        <v>59</v>
      </c>
      <c r="L64" s="52">
        <v>52.94</v>
      </c>
      <c r="M64" s="179" t="s">
        <v>1013</v>
      </c>
      <c r="N64" s="27"/>
      <c r="O64" s="27" t="s">
        <v>69</v>
      </c>
    </row>
    <row r="65" spans="1:15" ht="15">
      <c r="A65" s="21">
        <v>55</v>
      </c>
      <c r="B65" s="21" t="s">
        <v>1213</v>
      </c>
      <c r="C65" s="21" t="s">
        <v>632</v>
      </c>
      <c r="D65" s="52">
        <v>2003</v>
      </c>
      <c r="E65" s="52" t="s">
        <v>84</v>
      </c>
      <c r="F65" s="178" t="s">
        <v>1023</v>
      </c>
      <c r="G65" s="52">
        <v>63</v>
      </c>
      <c r="H65" s="52" t="s">
        <v>755</v>
      </c>
      <c r="I65" s="178" t="s">
        <v>1201</v>
      </c>
      <c r="J65" s="52">
        <v>45</v>
      </c>
      <c r="K65" s="52" t="s">
        <v>1202</v>
      </c>
      <c r="L65" s="52">
        <v>54.17</v>
      </c>
      <c r="M65" s="179" t="s">
        <v>1013</v>
      </c>
      <c r="N65" s="27"/>
      <c r="O65" s="27" t="s">
        <v>69</v>
      </c>
    </row>
    <row r="66" spans="1:15" ht="15">
      <c r="A66" s="21">
        <v>56</v>
      </c>
      <c r="B66" s="21" t="s">
        <v>1214</v>
      </c>
      <c r="C66" s="21" t="s">
        <v>592</v>
      </c>
      <c r="D66" s="52">
        <v>2002</v>
      </c>
      <c r="E66" s="52">
        <v>3</v>
      </c>
      <c r="F66" s="178" t="s">
        <v>1008</v>
      </c>
      <c r="G66" s="52">
        <v>53</v>
      </c>
      <c r="H66" s="52">
        <v>54</v>
      </c>
      <c r="I66" s="178" t="s">
        <v>1207</v>
      </c>
      <c r="J66" s="52">
        <v>53</v>
      </c>
      <c r="K66" s="52" t="s">
        <v>1208</v>
      </c>
      <c r="L66" s="52">
        <v>54.74</v>
      </c>
      <c r="M66" s="179" t="s">
        <v>1013</v>
      </c>
      <c r="N66" s="27"/>
      <c r="O66" s="27"/>
    </row>
    <row r="67" spans="1:15" ht="15">
      <c r="A67" s="21">
        <v>57</v>
      </c>
      <c r="B67" s="21" t="s">
        <v>1215</v>
      </c>
      <c r="C67" s="21" t="s">
        <v>17</v>
      </c>
      <c r="D67" s="52">
        <v>2003</v>
      </c>
      <c r="E67" s="52" t="s">
        <v>84</v>
      </c>
      <c r="F67" s="178" t="s">
        <v>1023</v>
      </c>
      <c r="G67" s="52">
        <v>63</v>
      </c>
      <c r="H67" s="52" t="s">
        <v>755</v>
      </c>
      <c r="I67" s="178" t="s">
        <v>1055</v>
      </c>
      <c r="J67" s="52">
        <v>47</v>
      </c>
      <c r="K67" s="52" t="s">
        <v>1120</v>
      </c>
      <c r="L67" s="52">
        <v>55.35</v>
      </c>
      <c r="M67" s="179" t="s">
        <v>1013</v>
      </c>
      <c r="N67" s="27"/>
      <c r="O67" s="27"/>
    </row>
    <row r="68" spans="1:15" ht="15">
      <c r="A68" s="21">
        <v>58</v>
      </c>
      <c r="B68" s="21" t="s">
        <v>1216</v>
      </c>
      <c r="C68" s="21" t="s">
        <v>506</v>
      </c>
      <c r="D68" s="52">
        <v>2002</v>
      </c>
      <c r="E68" s="52" t="s">
        <v>69</v>
      </c>
      <c r="F68" s="178" t="s">
        <v>1060</v>
      </c>
      <c r="G68" s="52">
        <v>59</v>
      </c>
      <c r="H68" s="52">
        <v>59</v>
      </c>
      <c r="I68" s="178" t="s">
        <v>1072</v>
      </c>
      <c r="J68" s="52">
        <v>52</v>
      </c>
      <c r="K68" s="52">
        <v>52</v>
      </c>
      <c r="L68" s="52">
        <v>55.39</v>
      </c>
      <c r="M68" s="179" t="s">
        <v>1013</v>
      </c>
      <c r="N68" s="27"/>
      <c r="O68" s="27"/>
    </row>
    <row r="69" spans="1:15" ht="15">
      <c r="A69" s="21">
        <v>59</v>
      </c>
      <c r="B69" s="21" t="s">
        <v>1217</v>
      </c>
      <c r="C69" s="21" t="s">
        <v>83</v>
      </c>
      <c r="D69" s="52">
        <v>2003</v>
      </c>
      <c r="E69" s="52" t="s">
        <v>69</v>
      </c>
      <c r="F69" s="178" t="s">
        <v>1015</v>
      </c>
      <c r="G69" s="52">
        <v>43</v>
      </c>
      <c r="H69" s="52" t="s">
        <v>1120</v>
      </c>
      <c r="I69" s="178" t="s">
        <v>1043</v>
      </c>
      <c r="J69" s="52">
        <v>61</v>
      </c>
      <c r="K69" s="52">
        <v>65</v>
      </c>
      <c r="L69" s="52">
        <v>55.57</v>
      </c>
      <c r="M69" s="179" t="s">
        <v>1013</v>
      </c>
      <c r="N69" s="27"/>
      <c r="O69" s="27"/>
    </row>
    <row r="70" spans="1:15" ht="15">
      <c r="A70" s="21">
        <v>60</v>
      </c>
      <c r="B70" s="21" t="s">
        <v>1218</v>
      </c>
      <c r="C70" s="21" t="s">
        <v>87</v>
      </c>
      <c r="D70" s="52">
        <v>2002</v>
      </c>
      <c r="E70" s="52" t="s">
        <v>84</v>
      </c>
      <c r="F70" s="178" t="s">
        <v>1024</v>
      </c>
      <c r="G70" s="52">
        <v>67</v>
      </c>
      <c r="H70" s="52" t="s">
        <v>1219</v>
      </c>
      <c r="I70" s="178" t="s">
        <v>1055</v>
      </c>
      <c r="J70" s="52">
        <v>47</v>
      </c>
      <c r="K70" s="52" t="s">
        <v>1120</v>
      </c>
      <c r="L70" s="52">
        <v>56.62</v>
      </c>
      <c r="M70" s="179" t="s">
        <v>1013</v>
      </c>
      <c r="N70" s="27"/>
      <c r="O70" s="27"/>
    </row>
    <row r="71" spans="1:15" ht="15">
      <c r="A71" s="21">
        <v>61</v>
      </c>
      <c r="B71" s="21" t="s">
        <v>1220</v>
      </c>
      <c r="C71" s="21" t="s">
        <v>506</v>
      </c>
      <c r="D71" s="52">
        <v>2002</v>
      </c>
      <c r="E71" s="52" t="s">
        <v>69</v>
      </c>
      <c r="F71" s="178" t="s">
        <v>1023</v>
      </c>
      <c r="G71" s="52">
        <v>63</v>
      </c>
      <c r="H71" s="52" t="s">
        <v>755</v>
      </c>
      <c r="I71" s="178" t="s">
        <v>1207</v>
      </c>
      <c r="J71" s="52">
        <v>53</v>
      </c>
      <c r="K71" s="52" t="s">
        <v>1208</v>
      </c>
      <c r="L71" s="52">
        <v>59.83</v>
      </c>
      <c r="M71" s="179" t="s">
        <v>1013</v>
      </c>
      <c r="N71" s="27"/>
      <c r="O71" s="27"/>
    </row>
    <row r="72" spans="1:15" ht="15">
      <c r="A72" s="21">
        <v>62</v>
      </c>
      <c r="B72" s="21" t="s">
        <v>1221</v>
      </c>
      <c r="C72" s="21" t="s">
        <v>87</v>
      </c>
      <c r="D72" s="52">
        <v>2003</v>
      </c>
      <c r="E72" s="52">
        <v>2</v>
      </c>
      <c r="F72" s="178" t="s">
        <v>1015</v>
      </c>
      <c r="G72" s="52">
        <v>43</v>
      </c>
      <c r="H72" s="52" t="s">
        <v>1120</v>
      </c>
      <c r="I72" s="178" t="s">
        <v>1132</v>
      </c>
      <c r="J72" s="52">
        <v>76</v>
      </c>
      <c r="K72" s="52">
        <v>76</v>
      </c>
      <c r="L72" s="52">
        <v>60.08</v>
      </c>
      <c r="M72" s="179" t="s">
        <v>1013</v>
      </c>
      <c r="N72" s="27"/>
      <c r="O72" s="27"/>
    </row>
    <row r="73" spans="1:15" ht="15">
      <c r="A73" s="21">
        <v>63</v>
      </c>
      <c r="B73" s="21" t="s">
        <v>1222</v>
      </c>
      <c r="C73" s="21" t="s">
        <v>536</v>
      </c>
      <c r="D73" s="52">
        <v>2004</v>
      </c>
      <c r="E73" s="52" t="s">
        <v>84</v>
      </c>
      <c r="F73" s="178" t="s">
        <v>1019</v>
      </c>
      <c r="G73" s="52">
        <v>56</v>
      </c>
      <c r="H73" s="52" t="s">
        <v>1209</v>
      </c>
      <c r="I73" s="178" t="s">
        <v>1043</v>
      </c>
      <c r="J73" s="52">
        <v>61</v>
      </c>
      <c r="K73" s="52">
        <v>65</v>
      </c>
      <c r="L73" s="52">
        <v>60.6</v>
      </c>
      <c r="M73" s="179" t="s">
        <v>1013</v>
      </c>
      <c r="N73" s="27"/>
      <c r="O73" s="27"/>
    </row>
    <row r="74" spans="1:15" ht="15">
      <c r="A74" s="21">
        <v>64</v>
      </c>
      <c r="B74" s="21" t="s">
        <v>1223</v>
      </c>
      <c r="C74" s="21" t="s">
        <v>679</v>
      </c>
      <c r="D74" s="52">
        <v>2003</v>
      </c>
      <c r="E74" s="52">
        <v>3</v>
      </c>
      <c r="F74" s="178" t="s">
        <v>1079</v>
      </c>
      <c r="G74" s="52">
        <v>69</v>
      </c>
      <c r="H74" s="52">
        <v>69</v>
      </c>
      <c r="I74" s="178" t="s">
        <v>1207</v>
      </c>
      <c r="J74" s="52">
        <v>53</v>
      </c>
      <c r="K74" s="52" t="s">
        <v>1208</v>
      </c>
      <c r="L74" s="52">
        <v>61.88</v>
      </c>
      <c r="M74" s="179" t="s">
        <v>1013</v>
      </c>
      <c r="N74" s="27"/>
      <c r="O74" s="27"/>
    </row>
    <row r="75" spans="1:15" ht="15">
      <c r="A75" s="21">
        <v>65</v>
      </c>
      <c r="B75" s="21" t="s">
        <v>1224</v>
      </c>
      <c r="C75" s="21" t="s">
        <v>506</v>
      </c>
      <c r="D75" s="52">
        <v>2002</v>
      </c>
      <c r="E75" s="52" t="s">
        <v>69</v>
      </c>
      <c r="F75" s="178" t="s">
        <v>1022</v>
      </c>
      <c r="G75" s="52">
        <v>62</v>
      </c>
      <c r="H75" s="52">
        <v>62</v>
      </c>
      <c r="I75" s="178" t="s">
        <v>1043</v>
      </c>
      <c r="J75" s="52">
        <v>61</v>
      </c>
      <c r="K75" s="52">
        <v>65</v>
      </c>
      <c r="L75" s="52">
        <v>63.48</v>
      </c>
      <c r="M75" s="179" t="s">
        <v>1013</v>
      </c>
      <c r="N75" s="27"/>
      <c r="O75" s="27"/>
    </row>
    <row r="76" spans="1:15" ht="15">
      <c r="A76" s="21">
        <v>66</v>
      </c>
      <c r="B76" s="21" t="s">
        <v>1225</v>
      </c>
      <c r="C76" s="21" t="s">
        <v>23</v>
      </c>
      <c r="D76" s="52">
        <v>2002</v>
      </c>
      <c r="E76" s="52">
        <v>2</v>
      </c>
      <c r="F76" s="178" t="s">
        <v>1023</v>
      </c>
      <c r="G76" s="52">
        <v>63</v>
      </c>
      <c r="H76" s="52" t="s">
        <v>755</v>
      </c>
      <c r="I76" s="178" t="s">
        <v>1043</v>
      </c>
      <c r="J76" s="52">
        <v>61</v>
      </c>
      <c r="K76" s="52">
        <v>65</v>
      </c>
      <c r="L76" s="52">
        <v>64.75</v>
      </c>
      <c r="M76" s="179" t="s">
        <v>1013</v>
      </c>
      <c r="N76" s="27"/>
      <c r="O76" s="27"/>
    </row>
    <row r="77" spans="1:15" ht="15">
      <c r="A77" s="21">
        <v>67</v>
      </c>
      <c r="B77" s="21" t="s">
        <v>1226</v>
      </c>
      <c r="C77" s="21" t="s">
        <v>592</v>
      </c>
      <c r="D77" s="52">
        <v>2004</v>
      </c>
      <c r="E77" s="52">
        <v>3</v>
      </c>
      <c r="F77" s="178" t="s">
        <v>1122</v>
      </c>
      <c r="G77" s="52">
        <v>60</v>
      </c>
      <c r="H77" s="52">
        <v>60</v>
      </c>
      <c r="I77" s="178" t="s">
        <v>1083</v>
      </c>
      <c r="J77" s="52">
        <v>70</v>
      </c>
      <c r="K77" s="52">
        <v>70</v>
      </c>
      <c r="L77" s="52">
        <v>64.81</v>
      </c>
      <c r="M77" s="179" t="s">
        <v>1013</v>
      </c>
      <c r="N77" s="27"/>
      <c r="O77" s="27"/>
    </row>
    <row r="78" spans="1:15" ht="15">
      <c r="A78" s="21">
        <v>68</v>
      </c>
      <c r="B78" s="21" t="s">
        <v>1227</v>
      </c>
      <c r="C78" s="21" t="s">
        <v>23</v>
      </c>
      <c r="D78" s="52">
        <v>2003</v>
      </c>
      <c r="E78" s="52" t="s">
        <v>69</v>
      </c>
      <c r="F78" s="178" t="s">
        <v>1055</v>
      </c>
      <c r="G78" s="52">
        <v>58</v>
      </c>
      <c r="H78" s="52">
        <v>58</v>
      </c>
      <c r="I78" s="178" t="s">
        <v>1228</v>
      </c>
      <c r="J78" s="52">
        <v>74</v>
      </c>
      <c r="K78" s="52">
        <v>74</v>
      </c>
      <c r="L78" s="52">
        <v>65.51</v>
      </c>
      <c r="M78" s="179" t="s">
        <v>1013</v>
      </c>
      <c r="N78" s="27"/>
      <c r="O78" s="27"/>
    </row>
    <row r="79" spans="1:15" ht="15">
      <c r="A79" s="21">
        <v>69</v>
      </c>
      <c r="B79" s="21" t="s">
        <v>1229</v>
      </c>
      <c r="C79" s="21" t="s">
        <v>87</v>
      </c>
      <c r="D79" s="52">
        <v>2002</v>
      </c>
      <c r="E79" s="52">
        <v>3</v>
      </c>
      <c r="F79" s="178" t="s">
        <v>1024</v>
      </c>
      <c r="G79" s="52">
        <v>67</v>
      </c>
      <c r="H79" s="52" t="s">
        <v>1219</v>
      </c>
      <c r="I79" s="178" t="s">
        <v>1043</v>
      </c>
      <c r="J79" s="52">
        <v>61</v>
      </c>
      <c r="K79" s="52">
        <v>65</v>
      </c>
      <c r="L79" s="52">
        <v>66.24</v>
      </c>
      <c r="M79" s="179" t="s">
        <v>1013</v>
      </c>
      <c r="N79" s="27"/>
      <c r="O79" s="27"/>
    </row>
    <row r="80" spans="1:15" ht="15">
      <c r="A80" s="21">
        <v>70</v>
      </c>
      <c r="B80" s="21" t="s">
        <v>1230</v>
      </c>
      <c r="C80" s="21" t="s">
        <v>87</v>
      </c>
      <c r="D80" s="52">
        <v>2002</v>
      </c>
      <c r="E80" s="52">
        <v>2</v>
      </c>
      <c r="F80" s="178" t="s">
        <v>1078</v>
      </c>
      <c r="G80" s="52">
        <v>70</v>
      </c>
      <c r="H80" s="52">
        <v>70</v>
      </c>
      <c r="I80" s="178" t="s">
        <v>1043</v>
      </c>
      <c r="J80" s="52">
        <v>61</v>
      </c>
      <c r="K80" s="52">
        <v>65</v>
      </c>
      <c r="L80" s="52">
        <v>67.45</v>
      </c>
      <c r="M80" s="179" t="s">
        <v>1013</v>
      </c>
      <c r="N80" s="27"/>
      <c r="O80" s="27"/>
    </row>
    <row r="81" spans="1:15" ht="15">
      <c r="A81" s="21">
        <v>71</v>
      </c>
      <c r="B81" s="21" t="s">
        <v>1231</v>
      </c>
      <c r="C81" s="21" t="s">
        <v>695</v>
      </c>
      <c r="D81" s="52">
        <v>2003</v>
      </c>
      <c r="E81" s="52" t="s">
        <v>84</v>
      </c>
      <c r="F81" s="178" t="s">
        <v>1232</v>
      </c>
      <c r="G81" s="52">
        <v>73</v>
      </c>
      <c r="H81" s="52" t="s">
        <v>1233</v>
      </c>
      <c r="I81" s="178" t="s">
        <v>1043</v>
      </c>
      <c r="J81" s="52">
        <v>61</v>
      </c>
      <c r="K81" s="52">
        <v>65</v>
      </c>
      <c r="L81" s="52">
        <v>69.12</v>
      </c>
      <c r="M81" s="179" t="s">
        <v>1013</v>
      </c>
      <c r="N81" s="27"/>
      <c r="O81" s="27"/>
    </row>
    <row r="82" spans="1:15" ht="15">
      <c r="A82" s="21">
        <v>72</v>
      </c>
      <c r="B82" s="21" t="s">
        <v>1234</v>
      </c>
      <c r="C82" s="21" t="s">
        <v>695</v>
      </c>
      <c r="D82" s="52">
        <v>2005</v>
      </c>
      <c r="E82" s="52" t="s">
        <v>69</v>
      </c>
      <c r="F82" s="178" t="s">
        <v>1235</v>
      </c>
      <c r="G82" s="52">
        <v>75</v>
      </c>
      <c r="H82" s="52">
        <v>75</v>
      </c>
      <c r="I82" s="178" t="s">
        <v>1043</v>
      </c>
      <c r="J82" s="52">
        <v>61</v>
      </c>
      <c r="K82" s="52">
        <v>65</v>
      </c>
      <c r="L82" s="52">
        <v>69.82</v>
      </c>
      <c r="M82" s="179" t="s">
        <v>1013</v>
      </c>
      <c r="N82" s="27"/>
      <c r="O82" s="27"/>
    </row>
    <row r="83" spans="1:15" ht="15">
      <c r="A83" s="21">
        <v>73</v>
      </c>
      <c r="B83" s="21" t="s">
        <v>1236</v>
      </c>
      <c r="C83" s="21" t="s">
        <v>87</v>
      </c>
      <c r="D83" s="52">
        <v>2003</v>
      </c>
      <c r="E83" s="52">
        <v>3</v>
      </c>
      <c r="F83" s="178" t="s">
        <v>1083</v>
      </c>
      <c r="G83" s="52">
        <v>71</v>
      </c>
      <c r="H83" s="52" t="s">
        <v>1237</v>
      </c>
      <c r="I83" s="178" t="s">
        <v>1232</v>
      </c>
      <c r="J83" s="52">
        <v>72</v>
      </c>
      <c r="K83" s="52">
        <v>72</v>
      </c>
      <c r="L83" s="52">
        <v>71.75</v>
      </c>
      <c r="M83" s="179" t="s">
        <v>1013</v>
      </c>
      <c r="N83" s="27"/>
      <c r="O83" s="27"/>
    </row>
    <row r="84" spans="1:15" ht="15">
      <c r="A84" s="21">
        <v>74</v>
      </c>
      <c r="B84" s="21" t="s">
        <v>1238</v>
      </c>
      <c r="C84" s="21" t="s">
        <v>83</v>
      </c>
      <c r="D84" s="52">
        <v>2003</v>
      </c>
      <c r="E84" s="52" t="s">
        <v>69</v>
      </c>
      <c r="F84" s="178" t="s">
        <v>1083</v>
      </c>
      <c r="G84" s="52">
        <v>71</v>
      </c>
      <c r="H84" s="52" t="s">
        <v>1237</v>
      </c>
      <c r="I84" s="178" t="s">
        <v>1239</v>
      </c>
      <c r="J84" s="52">
        <v>75</v>
      </c>
      <c r="K84" s="52">
        <v>75</v>
      </c>
      <c r="L84" s="52">
        <v>73.23</v>
      </c>
      <c r="M84" s="179" t="s">
        <v>1013</v>
      </c>
      <c r="N84" s="27"/>
      <c r="O84" s="27"/>
    </row>
    <row r="85" spans="1:15" ht="15">
      <c r="A85" s="21">
        <v>75</v>
      </c>
      <c r="B85" s="21" t="s">
        <v>1240</v>
      </c>
      <c r="C85" s="21" t="s">
        <v>87</v>
      </c>
      <c r="D85" s="52">
        <v>2004</v>
      </c>
      <c r="E85" s="52" t="s">
        <v>69</v>
      </c>
      <c r="F85" s="178" t="s">
        <v>1232</v>
      </c>
      <c r="G85" s="52">
        <v>73</v>
      </c>
      <c r="H85" s="52" t="s">
        <v>1233</v>
      </c>
      <c r="I85" s="178" t="s">
        <v>1235</v>
      </c>
      <c r="J85" s="52">
        <v>73</v>
      </c>
      <c r="K85" s="52">
        <v>73</v>
      </c>
      <c r="L85" s="52">
        <v>73.25</v>
      </c>
      <c r="M85" s="179" t="s">
        <v>1013</v>
      </c>
      <c r="N85" s="27"/>
      <c r="O85" s="27"/>
    </row>
    <row r="86" spans="1:15" ht="15">
      <c r="A86" s="21">
        <v>76</v>
      </c>
      <c r="B86" s="21" t="s">
        <v>1241</v>
      </c>
      <c r="C86" s="21" t="s">
        <v>87</v>
      </c>
      <c r="D86" s="52">
        <v>2005</v>
      </c>
      <c r="E86" s="52" t="s">
        <v>84</v>
      </c>
      <c r="F86" s="178" t="s">
        <v>1242</v>
      </c>
      <c r="G86" s="52">
        <v>77</v>
      </c>
      <c r="H86" s="52">
        <v>77</v>
      </c>
      <c r="I86" s="178" t="s">
        <v>1025</v>
      </c>
      <c r="J86" s="52">
        <v>71</v>
      </c>
      <c r="K86" s="52">
        <v>71</v>
      </c>
      <c r="L86" s="52">
        <v>73.94</v>
      </c>
      <c r="M86" s="179" t="s">
        <v>1013</v>
      </c>
      <c r="N86" s="27"/>
      <c r="O86" s="27"/>
    </row>
    <row r="87" spans="1:15" ht="15">
      <c r="A87" s="21">
        <v>77</v>
      </c>
      <c r="B87" s="21" t="s">
        <v>1243</v>
      </c>
      <c r="C87" s="21" t="s">
        <v>87</v>
      </c>
      <c r="D87" s="52">
        <v>2005</v>
      </c>
      <c r="E87" s="52" t="s">
        <v>69</v>
      </c>
      <c r="F87" s="178" t="s">
        <v>1239</v>
      </c>
      <c r="G87" s="52">
        <v>76</v>
      </c>
      <c r="H87" s="52">
        <v>76</v>
      </c>
      <c r="I87" s="178" t="s">
        <v>1244</v>
      </c>
      <c r="J87" s="52">
        <v>77</v>
      </c>
      <c r="K87" s="52">
        <v>77</v>
      </c>
      <c r="L87" s="52">
        <v>76.5</v>
      </c>
      <c r="M87" s="179" t="s">
        <v>1013</v>
      </c>
      <c r="N87" s="27"/>
      <c r="O87" s="27"/>
    </row>
    <row r="88" spans="1:15" ht="15">
      <c r="A88" s="97"/>
      <c r="B88" s="97"/>
      <c r="C88" s="97"/>
      <c r="D88" s="99"/>
      <c r="E88" s="99"/>
      <c r="F88" s="155"/>
      <c r="G88" s="99"/>
      <c r="H88" s="99"/>
      <c r="I88" s="155"/>
      <c r="J88" s="99"/>
      <c r="K88" s="99"/>
      <c r="L88" s="99"/>
      <c r="M88" s="155"/>
      <c r="N88" s="156"/>
      <c r="O88" s="156"/>
    </row>
    <row r="89" spans="1:15" ht="15">
      <c r="A89" s="1"/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2" t="s">
        <v>295</v>
      </c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"/>
    </row>
    <row r="91" spans="1:15" ht="15">
      <c r="A91" s="1"/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"/>
    </row>
    <row r="92" spans="1:15" ht="15">
      <c r="A92" s="2" t="s">
        <v>296</v>
      </c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"/>
    </row>
  </sheetData>
  <sheetProtection/>
  <mergeCells count="17">
    <mergeCell ref="N9:N10"/>
    <mergeCell ref="A1:M1"/>
    <mergeCell ref="A2:M2"/>
    <mergeCell ref="A3:B3"/>
    <mergeCell ref="D3:M3"/>
    <mergeCell ref="A4:M4"/>
    <mergeCell ref="A5:M5"/>
    <mergeCell ref="O9:O10"/>
    <mergeCell ref="A7:N7"/>
    <mergeCell ref="A9:A10"/>
    <mergeCell ref="B9:B10"/>
    <mergeCell ref="C9:C10"/>
    <mergeCell ref="D9:D10"/>
    <mergeCell ref="E9:E10"/>
    <mergeCell ref="F9:H9"/>
    <mergeCell ref="I9:K9"/>
    <mergeCell ref="M9:M1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0.28125" style="0" bestFit="1" customWidth="1"/>
    <col min="3" max="3" width="27.00390625" style="0" bestFit="1" customWidth="1"/>
    <col min="4" max="4" width="6.421875" style="0" bestFit="1" customWidth="1"/>
    <col min="5" max="5" width="7.00390625" style="0" bestFit="1" customWidth="1"/>
    <col min="6" max="6" width="7.421875" style="0" bestFit="1" customWidth="1"/>
    <col min="7" max="7" width="5.8515625" style="0" bestFit="1" customWidth="1"/>
    <col min="8" max="8" width="6.421875" style="0" bestFit="1" customWidth="1"/>
    <col min="9" max="9" width="7.421875" style="0" bestFit="1" customWidth="1"/>
    <col min="10" max="10" width="5.8515625" style="0" bestFit="1" customWidth="1"/>
    <col min="11" max="11" width="6.421875" style="0" bestFit="1" customWidth="1"/>
    <col min="12" max="12" width="9.28125" style="0" bestFit="1" customWidth="1"/>
    <col min="13" max="13" width="7.8515625" style="0" bestFit="1" customWidth="1"/>
    <col min="14" max="14" width="7.140625" style="0" bestFit="1" customWidth="1"/>
    <col min="15" max="15" width="4.28125" style="0" bestFit="1" customWidth="1"/>
  </cols>
  <sheetData>
    <row r="1" spans="1:15" ht="18">
      <c r="A1" s="191" t="s">
        <v>986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"/>
    </row>
    <row r="2" spans="1:15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"/>
    </row>
    <row r="3" spans="1:15" ht="15">
      <c r="A3" s="193" t="s">
        <v>2</v>
      </c>
      <c r="B3" s="193"/>
      <c r="C3" s="5"/>
      <c r="D3" s="194" t="s">
        <v>987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"/>
    </row>
    <row r="4" spans="1:15" ht="15">
      <c r="A4" s="195" t="s">
        <v>1245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2"/>
    </row>
    <row r="5" spans="1:15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2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15">
      <c r="A7" s="196" t="s">
        <v>291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"/>
    </row>
    <row r="8" spans="1:15" ht="15">
      <c r="A8" s="7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</row>
    <row r="9" spans="1:15" ht="15">
      <c r="A9" s="198" t="s">
        <v>4</v>
      </c>
      <c r="B9" s="197" t="s">
        <v>5</v>
      </c>
      <c r="C9" s="197" t="s">
        <v>6</v>
      </c>
      <c r="D9" s="197" t="s">
        <v>7</v>
      </c>
      <c r="E9" s="198" t="s">
        <v>8</v>
      </c>
      <c r="F9" s="238" t="s">
        <v>989</v>
      </c>
      <c r="G9" s="239"/>
      <c r="H9" s="240"/>
      <c r="I9" s="238" t="s">
        <v>990</v>
      </c>
      <c r="J9" s="239"/>
      <c r="K9" s="240"/>
      <c r="L9" s="129" t="s">
        <v>991</v>
      </c>
      <c r="M9" s="198" t="s">
        <v>290</v>
      </c>
      <c r="N9" s="218" t="s">
        <v>1173</v>
      </c>
      <c r="O9" s="197" t="s">
        <v>297</v>
      </c>
    </row>
    <row r="10" spans="1:15" ht="15">
      <c r="A10" s="199"/>
      <c r="B10" s="197"/>
      <c r="C10" s="197"/>
      <c r="D10" s="197"/>
      <c r="E10" s="199"/>
      <c r="F10" s="30" t="s">
        <v>992</v>
      </c>
      <c r="G10" s="30" t="s">
        <v>4</v>
      </c>
      <c r="H10" s="30" t="s">
        <v>496</v>
      </c>
      <c r="I10" s="30" t="s">
        <v>992</v>
      </c>
      <c r="J10" s="30" t="s">
        <v>4</v>
      </c>
      <c r="K10" s="130" t="s">
        <v>496</v>
      </c>
      <c r="L10" s="71" t="s">
        <v>993</v>
      </c>
      <c r="M10" s="199"/>
      <c r="N10" s="219"/>
      <c r="O10" s="197"/>
    </row>
    <row r="11" spans="1:15" ht="15">
      <c r="A11" s="44">
        <v>1</v>
      </c>
      <c r="B11" s="44" t="s">
        <v>703</v>
      </c>
      <c r="C11" s="44" t="s">
        <v>695</v>
      </c>
      <c r="D11" s="60">
        <v>2003</v>
      </c>
      <c r="E11" s="60">
        <v>2</v>
      </c>
      <c r="F11" s="147" t="s">
        <v>994</v>
      </c>
      <c r="G11" s="60">
        <v>1</v>
      </c>
      <c r="H11" s="60" t="s">
        <v>1246</v>
      </c>
      <c r="I11" s="147" t="s">
        <v>994</v>
      </c>
      <c r="J11" s="60">
        <v>1</v>
      </c>
      <c r="K11" s="60">
        <v>6</v>
      </c>
      <c r="L11" s="60">
        <v>4.58</v>
      </c>
      <c r="M11" s="147" t="s">
        <v>1028</v>
      </c>
      <c r="N11" s="154" t="s">
        <v>1247</v>
      </c>
      <c r="O11" s="148">
        <v>1</v>
      </c>
    </row>
    <row r="12" spans="1:15" ht="15">
      <c r="A12" s="44">
        <v>2</v>
      </c>
      <c r="B12" s="44" t="s">
        <v>650</v>
      </c>
      <c r="C12" s="44" t="s">
        <v>38</v>
      </c>
      <c r="D12" s="60">
        <v>2002</v>
      </c>
      <c r="E12" s="60">
        <v>1</v>
      </c>
      <c r="F12" s="147" t="s">
        <v>994</v>
      </c>
      <c r="G12" s="60">
        <v>1</v>
      </c>
      <c r="H12" s="60" t="s">
        <v>1246</v>
      </c>
      <c r="I12" s="147" t="s">
        <v>994</v>
      </c>
      <c r="J12" s="60">
        <v>1</v>
      </c>
      <c r="K12" s="60">
        <v>6</v>
      </c>
      <c r="L12" s="60">
        <v>4.58</v>
      </c>
      <c r="M12" s="147" t="s">
        <v>1028</v>
      </c>
      <c r="N12" s="154" t="s">
        <v>1248</v>
      </c>
      <c r="O12" s="148">
        <v>1</v>
      </c>
    </row>
    <row r="13" spans="1:15" ht="15">
      <c r="A13" s="44">
        <v>3</v>
      </c>
      <c r="B13" s="44" t="s">
        <v>543</v>
      </c>
      <c r="C13" s="44" t="s">
        <v>536</v>
      </c>
      <c r="D13" s="60">
        <v>2002</v>
      </c>
      <c r="E13" s="60">
        <v>1</v>
      </c>
      <c r="F13" s="147" t="s">
        <v>994</v>
      </c>
      <c r="G13" s="60">
        <v>1</v>
      </c>
      <c r="H13" s="60" t="s">
        <v>1246</v>
      </c>
      <c r="I13" s="147" t="s">
        <v>994</v>
      </c>
      <c r="J13" s="60">
        <v>1</v>
      </c>
      <c r="K13" s="60">
        <v>6</v>
      </c>
      <c r="L13" s="60">
        <v>4.58</v>
      </c>
      <c r="M13" s="147" t="s">
        <v>1031</v>
      </c>
      <c r="N13" s="154" t="s">
        <v>1013</v>
      </c>
      <c r="O13" s="148">
        <v>1</v>
      </c>
    </row>
    <row r="14" spans="1:15" ht="15">
      <c r="A14" s="48">
        <v>4</v>
      </c>
      <c r="B14" s="48" t="s">
        <v>503</v>
      </c>
      <c r="C14" s="48" t="s">
        <v>501</v>
      </c>
      <c r="D14" s="62">
        <v>2003</v>
      </c>
      <c r="E14" s="62">
        <v>2</v>
      </c>
      <c r="F14" s="149" t="s">
        <v>994</v>
      </c>
      <c r="G14" s="62">
        <v>1</v>
      </c>
      <c r="H14" s="62" t="s">
        <v>1246</v>
      </c>
      <c r="I14" s="149" t="s">
        <v>994</v>
      </c>
      <c r="J14" s="62">
        <v>1</v>
      </c>
      <c r="K14" s="62">
        <v>6</v>
      </c>
      <c r="L14" s="62">
        <v>4.58</v>
      </c>
      <c r="M14" s="149" t="s">
        <v>995</v>
      </c>
      <c r="N14" s="151" t="s">
        <v>1013</v>
      </c>
      <c r="O14" s="150">
        <v>1</v>
      </c>
    </row>
    <row r="15" spans="1:15" ht="15">
      <c r="A15" s="48">
        <v>5</v>
      </c>
      <c r="B15" s="48" t="s">
        <v>514</v>
      </c>
      <c r="C15" s="48" t="s">
        <v>506</v>
      </c>
      <c r="D15" s="62">
        <v>2002</v>
      </c>
      <c r="E15" s="62">
        <v>1</v>
      </c>
      <c r="F15" s="149" t="s">
        <v>994</v>
      </c>
      <c r="G15" s="62">
        <v>1</v>
      </c>
      <c r="H15" s="62" t="s">
        <v>1246</v>
      </c>
      <c r="I15" s="149" t="s">
        <v>994</v>
      </c>
      <c r="J15" s="62">
        <v>1</v>
      </c>
      <c r="K15" s="62">
        <v>6</v>
      </c>
      <c r="L15" s="62">
        <v>4.58</v>
      </c>
      <c r="M15" s="149" t="s">
        <v>1105</v>
      </c>
      <c r="N15" s="151" t="s">
        <v>1013</v>
      </c>
      <c r="O15" s="150">
        <v>1</v>
      </c>
    </row>
    <row r="16" spans="1:15" ht="15">
      <c r="A16" s="48">
        <v>6</v>
      </c>
      <c r="B16" s="48" t="s">
        <v>654</v>
      </c>
      <c r="C16" s="48" t="s">
        <v>38</v>
      </c>
      <c r="D16" s="62">
        <v>2002</v>
      </c>
      <c r="E16" s="62">
        <v>1</v>
      </c>
      <c r="F16" s="149" t="s">
        <v>994</v>
      </c>
      <c r="G16" s="62">
        <v>1</v>
      </c>
      <c r="H16" s="62" t="s">
        <v>1246</v>
      </c>
      <c r="I16" s="149" t="s">
        <v>994</v>
      </c>
      <c r="J16" s="62">
        <v>1</v>
      </c>
      <c r="K16" s="62">
        <v>6</v>
      </c>
      <c r="L16" s="62">
        <v>4.58</v>
      </c>
      <c r="M16" s="149" t="s">
        <v>1040</v>
      </c>
      <c r="N16" s="151" t="s">
        <v>1013</v>
      </c>
      <c r="O16" s="150">
        <v>1</v>
      </c>
    </row>
    <row r="17" spans="1:15" ht="15">
      <c r="A17" s="48">
        <v>7</v>
      </c>
      <c r="B17" s="48" t="s">
        <v>706</v>
      </c>
      <c r="C17" s="48" t="s">
        <v>695</v>
      </c>
      <c r="D17" s="62">
        <v>2002</v>
      </c>
      <c r="E17" s="62">
        <v>1</v>
      </c>
      <c r="F17" s="149" t="s">
        <v>1249</v>
      </c>
      <c r="G17" s="62">
        <v>9</v>
      </c>
      <c r="H17" s="62" t="s">
        <v>1250</v>
      </c>
      <c r="I17" s="149" t="s">
        <v>994</v>
      </c>
      <c r="J17" s="62">
        <v>1</v>
      </c>
      <c r="K17" s="62">
        <v>6</v>
      </c>
      <c r="L17" s="62">
        <v>7.55</v>
      </c>
      <c r="M17" s="149" t="s">
        <v>1098</v>
      </c>
      <c r="N17" s="151" t="s">
        <v>1013</v>
      </c>
      <c r="O17" s="150">
        <v>1</v>
      </c>
    </row>
    <row r="18" spans="1:15" ht="15">
      <c r="A18" s="48">
        <v>8</v>
      </c>
      <c r="B18" s="48" t="s">
        <v>1251</v>
      </c>
      <c r="C18" s="48" t="s">
        <v>1134</v>
      </c>
      <c r="D18" s="62">
        <v>2002</v>
      </c>
      <c r="E18" s="62">
        <v>2</v>
      </c>
      <c r="F18" s="149" t="s">
        <v>1252</v>
      </c>
      <c r="G18" s="62">
        <v>14</v>
      </c>
      <c r="H18" s="62">
        <v>15</v>
      </c>
      <c r="I18" s="149" t="s">
        <v>994</v>
      </c>
      <c r="J18" s="62">
        <v>1</v>
      </c>
      <c r="K18" s="62">
        <v>6</v>
      </c>
      <c r="L18" s="62">
        <v>9.49</v>
      </c>
      <c r="M18" s="149" t="s">
        <v>1098</v>
      </c>
      <c r="N18" s="151" t="s">
        <v>1013</v>
      </c>
      <c r="O18" s="150">
        <v>1</v>
      </c>
    </row>
    <row r="19" spans="1:15" ht="15">
      <c r="A19" s="48">
        <v>9</v>
      </c>
      <c r="B19" s="48" t="s">
        <v>590</v>
      </c>
      <c r="C19" s="48" t="s">
        <v>87</v>
      </c>
      <c r="D19" s="62">
        <v>2002</v>
      </c>
      <c r="E19" s="62">
        <v>1</v>
      </c>
      <c r="F19" s="149" t="s">
        <v>1150</v>
      </c>
      <c r="G19" s="62">
        <v>11</v>
      </c>
      <c r="H19" s="62" t="s">
        <v>749</v>
      </c>
      <c r="I19" s="149" t="s">
        <v>994</v>
      </c>
      <c r="J19" s="62">
        <v>1</v>
      </c>
      <c r="K19" s="62">
        <v>6</v>
      </c>
      <c r="L19" s="62">
        <v>8.31</v>
      </c>
      <c r="M19" s="149" t="s">
        <v>1051</v>
      </c>
      <c r="N19" s="151" t="s">
        <v>1013</v>
      </c>
      <c r="O19" s="150">
        <v>1</v>
      </c>
    </row>
    <row r="20" spans="1:15" ht="15">
      <c r="A20" s="48">
        <v>10</v>
      </c>
      <c r="B20" s="48" t="s">
        <v>542</v>
      </c>
      <c r="C20" s="48" t="s">
        <v>536</v>
      </c>
      <c r="D20" s="62">
        <v>2002</v>
      </c>
      <c r="E20" s="62">
        <v>3</v>
      </c>
      <c r="F20" s="149" t="s">
        <v>1253</v>
      </c>
      <c r="G20" s="62">
        <v>8</v>
      </c>
      <c r="H20" s="62">
        <v>8</v>
      </c>
      <c r="I20" s="149" t="s">
        <v>1092</v>
      </c>
      <c r="J20" s="62">
        <v>12</v>
      </c>
      <c r="K20" s="62" t="s">
        <v>727</v>
      </c>
      <c r="L20" s="62">
        <v>10</v>
      </c>
      <c r="M20" s="149" t="s">
        <v>1051</v>
      </c>
      <c r="N20" s="151" t="s">
        <v>1013</v>
      </c>
      <c r="O20" s="43">
        <v>2</v>
      </c>
    </row>
    <row r="21" spans="1:15" ht="15">
      <c r="A21" s="48">
        <v>11</v>
      </c>
      <c r="B21" s="48" t="s">
        <v>617</v>
      </c>
      <c r="C21" s="48" t="s">
        <v>76</v>
      </c>
      <c r="D21" s="62">
        <v>2003</v>
      </c>
      <c r="E21" s="62" t="s">
        <v>69</v>
      </c>
      <c r="F21" s="149" t="s">
        <v>1254</v>
      </c>
      <c r="G21" s="62">
        <v>7</v>
      </c>
      <c r="H21" s="62">
        <v>7</v>
      </c>
      <c r="I21" s="149" t="s">
        <v>1046</v>
      </c>
      <c r="J21" s="62">
        <v>15</v>
      </c>
      <c r="K21" s="62">
        <v>15</v>
      </c>
      <c r="L21" s="62">
        <v>10.25</v>
      </c>
      <c r="M21" s="149" t="s">
        <v>1013</v>
      </c>
      <c r="N21" s="151" t="s">
        <v>1013</v>
      </c>
      <c r="O21" s="43">
        <v>2</v>
      </c>
    </row>
    <row r="22" spans="1:15" ht="15">
      <c r="A22" s="48">
        <v>12</v>
      </c>
      <c r="B22" s="48" t="s">
        <v>689</v>
      </c>
      <c r="C22" s="48" t="s">
        <v>83</v>
      </c>
      <c r="D22" s="62">
        <v>2002</v>
      </c>
      <c r="E22" s="62">
        <v>3</v>
      </c>
      <c r="F22" s="149" t="s">
        <v>1151</v>
      </c>
      <c r="G22" s="62">
        <v>17</v>
      </c>
      <c r="H22" s="62">
        <v>18</v>
      </c>
      <c r="I22" s="149" t="s">
        <v>994</v>
      </c>
      <c r="J22" s="62">
        <v>1</v>
      </c>
      <c r="K22" s="62">
        <v>6</v>
      </c>
      <c r="L22" s="62">
        <v>10.39</v>
      </c>
      <c r="M22" s="149" t="s">
        <v>1013</v>
      </c>
      <c r="N22" s="151" t="s">
        <v>1013</v>
      </c>
      <c r="O22" s="43">
        <v>2</v>
      </c>
    </row>
    <row r="23" spans="1:15" ht="15">
      <c r="A23" s="48">
        <v>13</v>
      </c>
      <c r="B23" s="48" t="s">
        <v>711</v>
      </c>
      <c r="C23" s="48" t="s">
        <v>129</v>
      </c>
      <c r="D23" s="62">
        <v>2004</v>
      </c>
      <c r="E23" s="62" t="s">
        <v>69</v>
      </c>
      <c r="F23" s="149" t="s">
        <v>1249</v>
      </c>
      <c r="G23" s="62">
        <v>9</v>
      </c>
      <c r="H23" s="62" t="s">
        <v>1250</v>
      </c>
      <c r="I23" s="149" t="s">
        <v>1092</v>
      </c>
      <c r="J23" s="62">
        <v>12</v>
      </c>
      <c r="K23" s="62" t="s">
        <v>727</v>
      </c>
      <c r="L23" s="62">
        <v>10.9</v>
      </c>
      <c r="M23" s="149" t="s">
        <v>1013</v>
      </c>
      <c r="N23" s="151" t="s">
        <v>1013</v>
      </c>
      <c r="O23" s="43">
        <v>2</v>
      </c>
    </row>
    <row r="24" spans="1:15" ht="15">
      <c r="A24" s="48">
        <v>14</v>
      </c>
      <c r="B24" s="48" t="s">
        <v>1255</v>
      </c>
      <c r="C24" s="48" t="s">
        <v>87</v>
      </c>
      <c r="D24" s="62">
        <v>2002</v>
      </c>
      <c r="E24" s="62">
        <v>1</v>
      </c>
      <c r="F24" s="149" t="s">
        <v>1256</v>
      </c>
      <c r="G24" s="62">
        <v>21</v>
      </c>
      <c r="H24" s="62">
        <v>21</v>
      </c>
      <c r="I24" s="149" t="s">
        <v>994</v>
      </c>
      <c r="J24" s="62">
        <v>1</v>
      </c>
      <c r="K24" s="62">
        <v>6</v>
      </c>
      <c r="L24" s="62">
        <v>11.22</v>
      </c>
      <c r="M24" s="149" t="s">
        <v>1013</v>
      </c>
      <c r="N24" s="151" t="s">
        <v>1013</v>
      </c>
      <c r="O24" s="43">
        <v>2</v>
      </c>
    </row>
    <row r="25" spans="1:15" ht="15">
      <c r="A25" s="48">
        <v>15</v>
      </c>
      <c r="B25" s="48" t="s">
        <v>1257</v>
      </c>
      <c r="C25" s="48" t="s">
        <v>536</v>
      </c>
      <c r="D25" s="62">
        <v>2005</v>
      </c>
      <c r="E25" s="62" t="s">
        <v>69</v>
      </c>
      <c r="F25" s="149" t="s">
        <v>1150</v>
      </c>
      <c r="G25" s="62">
        <v>11</v>
      </c>
      <c r="H25" s="62" t="s">
        <v>749</v>
      </c>
      <c r="I25" s="149" t="s">
        <v>1035</v>
      </c>
      <c r="J25" s="62">
        <v>16</v>
      </c>
      <c r="K25" s="62">
        <v>16</v>
      </c>
      <c r="L25" s="62">
        <v>13.56</v>
      </c>
      <c r="M25" s="149" t="s">
        <v>1013</v>
      </c>
      <c r="N25" s="151" t="s">
        <v>1013</v>
      </c>
      <c r="O25" s="43">
        <v>2</v>
      </c>
    </row>
    <row r="26" spans="1:15" ht="15">
      <c r="A26" s="48">
        <v>16</v>
      </c>
      <c r="B26" s="48" t="s">
        <v>1258</v>
      </c>
      <c r="C26" s="48" t="s">
        <v>1134</v>
      </c>
      <c r="D26" s="62">
        <v>2002</v>
      </c>
      <c r="E26" s="62" t="s">
        <v>84</v>
      </c>
      <c r="F26" s="149" t="s">
        <v>1151</v>
      </c>
      <c r="G26" s="62">
        <v>17</v>
      </c>
      <c r="H26" s="62">
        <v>18</v>
      </c>
      <c r="I26" s="149" t="s">
        <v>1097</v>
      </c>
      <c r="J26" s="62">
        <v>14</v>
      </c>
      <c r="K26" s="62">
        <v>14</v>
      </c>
      <c r="L26" s="62">
        <v>15.87</v>
      </c>
      <c r="M26" s="149" t="s">
        <v>1013</v>
      </c>
      <c r="N26" s="151" t="s">
        <v>1013</v>
      </c>
      <c r="O26" s="43">
        <v>2</v>
      </c>
    </row>
    <row r="27" spans="1:15" ht="15">
      <c r="A27" s="48">
        <v>17</v>
      </c>
      <c r="B27" s="48" t="s">
        <v>681</v>
      </c>
      <c r="C27" s="48" t="s">
        <v>679</v>
      </c>
      <c r="D27" s="62">
        <v>2003</v>
      </c>
      <c r="E27" s="62">
        <v>2</v>
      </c>
      <c r="F27" s="149" t="s">
        <v>1252</v>
      </c>
      <c r="G27" s="62">
        <v>14</v>
      </c>
      <c r="H27" s="62">
        <v>15</v>
      </c>
      <c r="I27" s="149" t="s">
        <v>999</v>
      </c>
      <c r="J27" s="62">
        <v>18</v>
      </c>
      <c r="K27" s="62" t="s">
        <v>729</v>
      </c>
      <c r="L27" s="62">
        <v>16.66</v>
      </c>
      <c r="M27" s="149" t="s">
        <v>1013</v>
      </c>
      <c r="N27" s="151" t="s">
        <v>1013</v>
      </c>
      <c r="O27" s="43">
        <v>2</v>
      </c>
    </row>
    <row r="28" spans="1:15" ht="15">
      <c r="A28" s="48">
        <v>18</v>
      </c>
      <c r="B28" s="48" t="s">
        <v>1259</v>
      </c>
      <c r="C28" s="48" t="s">
        <v>87</v>
      </c>
      <c r="D28" s="62">
        <v>2005</v>
      </c>
      <c r="E28" s="62">
        <v>3</v>
      </c>
      <c r="F28" s="149" t="s">
        <v>1252</v>
      </c>
      <c r="G28" s="62">
        <v>14</v>
      </c>
      <c r="H28" s="62">
        <v>15</v>
      </c>
      <c r="I28" s="149" t="s">
        <v>997</v>
      </c>
      <c r="J28" s="62">
        <v>20</v>
      </c>
      <c r="K28" s="62">
        <v>21</v>
      </c>
      <c r="L28" s="62">
        <v>17.75</v>
      </c>
      <c r="M28" s="149" t="s">
        <v>1013</v>
      </c>
      <c r="N28" s="151" t="s">
        <v>1013</v>
      </c>
      <c r="O28" s="43">
        <v>2</v>
      </c>
    </row>
    <row r="29" spans="1:15" ht="15">
      <c r="A29" s="48">
        <v>19</v>
      </c>
      <c r="B29" s="48" t="s">
        <v>598</v>
      </c>
      <c r="C29" s="48" t="s">
        <v>592</v>
      </c>
      <c r="D29" s="62">
        <v>2002</v>
      </c>
      <c r="E29" s="62">
        <v>2</v>
      </c>
      <c r="F29" s="149" t="s">
        <v>1174</v>
      </c>
      <c r="G29" s="62">
        <v>20</v>
      </c>
      <c r="H29" s="62">
        <v>20</v>
      </c>
      <c r="I29" s="149" t="s">
        <v>1050</v>
      </c>
      <c r="J29" s="62">
        <v>17</v>
      </c>
      <c r="K29" s="62">
        <v>17</v>
      </c>
      <c r="L29" s="62">
        <v>18.44</v>
      </c>
      <c r="M29" s="149" t="s">
        <v>1013</v>
      </c>
      <c r="N29" s="151" t="s">
        <v>1013</v>
      </c>
      <c r="O29" s="43">
        <v>2</v>
      </c>
    </row>
    <row r="30" spans="1:15" ht="15">
      <c r="A30" s="48">
        <v>20</v>
      </c>
      <c r="B30" s="48" t="s">
        <v>1260</v>
      </c>
      <c r="C30" s="48" t="s">
        <v>76</v>
      </c>
      <c r="D30" s="62">
        <v>2003</v>
      </c>
      <c r="E30" s="62" t="s">
        <v>69</v>
      </c>
      <c r="F30" s="149" t="s">
        <v>1152</v>
      </c>
      <c r="G30" s="62">
        <v>27</v>
      </c>
      <c r="H30" s="62">
        <v>27</v>
      </c>
      <c r="I30" s="149" t="s">
        <v>999</v>
      </c>
      <c r="J30" s="62">
        <v>18</v>
      </c>
      <c r="K30" s="62" t="s">
        <v>729</v>
      </c>
      <c r="L30" s="62">
        <v>22.35</v>
      </c>
      <c r="M30" s="149" t="s">
        <v>1013</v>
      </c>
      <c r="N30" s="151" t="s">
        <v>1013</v>
      </c>
      <c r="O30" s="43">
        <v>2</v>
      </c>
    </row>
    <row r="31" spans="1:15" ht="15">
      <c r="A31" s="48">
        <v>21</v>
      </c>
      <c r="B31" s="48" t="s">
        <v>636</v>
      </c>
      <c r="C31" s="48" t="s">
        <v>632</v>
      </c>
      <c r="D31" s="62">
        <v>2002</v>
      </c>
      <c r="E31" s="62">
        <v>3</v>
      </c>
      <c r="F31" s="149" t="s">
        <v>1261</v>
      </c>
      <c r="G31" s="62">
        <v>13</v>
      </c>
      <c r="H31" s="62">
        <v>13</v>
      </c>
      <c r="I31" s="149" t="s">
        <v>1122</v>
      </c>
      <c r="J31" s="62">
        <v>42</v>
      </c>
      <c r="K31" s="62">
        <v>42</v>
      </c>
      <c r="L31" s="62">
        <v>23.37</v>
      </c>
      <c r="M31" s="149" t="s">
        <v>1013</v>
      </c>
      <c r="N31" s="151" t="s">
        <v>1013</v>
      </c>
      <c r="O31" s="43">
        <v>2</v>
      </c>
    </row>
    <row r="32" spans="1:15" ht="15">
      <c r="A32" s="48">
        <v>22</v>
      </c>
      <c r="B32" s="48" t="s">
        <v>710</v>
      </c>
      <c r="C32" s="48" t="s">
        <v>129</v>
      </c>
      <c r="D32" s="62">
        <v>2003</v>
      </c>
      <c r="E32" s="62">
        <v>2</v>
      </c>
      <c r="F32" s="149" t="s">
        <v>1151</v>
      </c>
      <c r="G32" s="62">
        <v>17</v>
      </c>
      <c r="H32" s="62">
        <v>18</v>
      </c>
      <c r="I32" s="149" t="s">
        <v>1019</v>
      </c>
      <c r="J32" s="62">
        <v>30</v>
      </c>
      <c r="K32" s="62" t="s">
        <v>1262</v>
      </c>
      <c r="L32" s="62">
        <v>24.56</v>
      </c>
      <c r="M32" s="149" t="s">
        <v>1013</v>
      </c>
      <c r="N32" s="151" t="s">
        <v>1013</v>
      </c>
      <c r="O32" s="43">
        <v>2</v>
      </c>
    </row>
    <row r="33" spans="1:15" ht="15">
      <c r="A33" s="48">
        <v>23</v>
      </c>
      <c r="B33" s="48" t="s">
        <v>1263</v>
      </c>
      <c r="C33" s="48" t="s">
        <v>573</v>
      </c>
      <c r="D33" s="62">
        <v>2004</v>
      </c>
      <c r="E33" s="62">
        <v>3</v>
      </c>
      <c r="F33" s="149" t="s">
        <v>1149</v>
      </c>
      <c r="G33" s="62">
        <v>22</v>
      </c>
      <c r="H33" s="62">
        <v>22</v>
      </c>
      <c r="I33" s="149" t="s">
        <v>1008</v>
      </c>
      <c r="J33" s="62">
        <v>27</v>
      </c>
      <c r="K33" s="62">
        <v>28</v>
      </c>
      <c r="L33" s="62">
        <v>24.82</v>
      </c>
      <c r="M33" s="149" t="s">
        <v>1013</v>
      </c>
      <c r="N33" s="151" t="s">
        <v>1013</v>
      </c>
      <c r="O33" s="43">
        <v>2</v>
      </c>
    </row>
    <row r="34" spans="1:15" ht="15">
      <c r="A34" s="48">
        <v>24</v>
      </c>
      <c r="B34" s="48" t="s">
        <v>1264</v>
      </c>
      <c r="C34" s="48" t="s">
        <v>506</v>
      </c>
      <c r="D34" s="62">
        <v>2002</v>
      </c>
      <c r="E34" s="62">
        <v>2</v>
      </c>
      <c r="F34" s="149" t="s">
        <v>1028</v>
      </c>
      <c r="G34" s="62">
        <v>23</v>
      </c>
      <c r="H34" s="62" t="s">
        <v>1069</v>
      </c>
      <c r="I34" s="149" t="s">
        <v>1015</v>
      </c>
      <c r="J34" s="62">
        <v>26</v>
      </c>
      <c r="K34" s="62">
        <v>26</v>
      </c>
      <c r="L34" s="62">
        <v>25.24</v>
      </c>
      <c r="M34" s="149" t="s">
        <v>1013</v>
      </c>
      <c r="N34" s="151" t="s">
        <v>1013</v>
      </c>
      <c r="O34" s="43">
        <v>2</v>
      </c>
    </row>
    <row r="35" spans="1:15" ht="15">
      <c r="A35" s="48">
        <v>25</v>
      </c>
      <c r="B35" s="48" t="s">
        <v>673</v>
      </c>
      <c r="C35" s="48" t="s">
        <v>23</v>
      </c>
      <c r="D35" s="62">
        <v>2003</v>
      </c>
      <c r="E35" s="62">
        <v>1</v>
      </c>
      <c r="F35" s="149" t="s">
        <v>996</v>
      </c>
      <c r="G35" s="62">
        <v>32</v>
      </c>
      <c r="H35" s="62" t="s">
        <v>1262</v>
      </c>
      <c r="I35" s="149" t="s">
        <v>997</v>
      </c>
      <c r="J35" s="62">
        <v>20</v>
      </c>
      <c r="K35" s="62">
        <v>21</v>
      </c>
      <c r="L35" s="62">
        <v>26.52</v>
      </c>
      <c r="M35" s="149" t="s">
        <v>1013</v>
      </c>
      <c r="N35" s="151" t="s">
        <v>1013</v>
      </c>
      <c r="O35" s="43">
        <v>2</v>
      </c>
    </row>
    <row r="36" spans="1:15" ht="15">
      <c r="A36" s="48">
        <v>26</v>
      </c>
      <c r="B36" s="48" t="s">
        <v>1265</v>
      </c>
      <c r="C36" s="48" t="s">
        <v>506</v>
      </c>
      <c r="D36" s="62">
        <v>2003</v>
      </c>
      <c r="E36" s="62" t="s">
        <v>84</v>
      </c>
      <c r="F36" s="149" t="s">
        <v>1031</v>
      </c>
      <c r="G36" s="62">
        <v>28</v>
      </c>
      <c r="H36" s="62" t="s">
        <v>742</v>
      </c>
      <c r="I36" s="149" t="s">
        <v>1006</v>
      </c>
      <c r="J36" s="62">
        <v>25</v>
      </c>
      <c r="K36" s="62">
        <v>25</v>
      </c>
      <c r="L36" s="62">
        <v>26.69</v>
      </c>
      <c r="M36" s="149" t="s">
        <v>1013</v>
      </c>
      <c r="N36" s="151" t="s">
        <v>1013</v>
      </c>
      <c r="O36" s="43">
        <v>3</v>
      </c>
    </row>
    <row r="37" spans="1:15" ht="15">
      <c r="A37" s="48">
        <v>27</v>
      </c>
      <c r="B37" s="48" t="s">
        <v>1266</v>
      </c>
      <c r="C37" s="48" t="s">
        <v>38</v>
      </c>
      <c r="D37" s="62">
        <v>2003</v>
      </c>
      <c r="E37" s="62" t="s">
        <v>84</v>
      </c>
      <c r="F37" s="149" t="s">
        <v>1028</v>
      </c>
      <c r="G37" s="62">
        <v>23</v>
      </c>
      <c r="H37" s="62" t="s">
        <v>1069</v>
      </c>
      <c r="I37" s="149" t="s">
        <v>1019</v>
      </c>
      <c r="J37" s="62">
        <v>30</v>
      </c>
      <c r="K37" s="62" t="s">
        <v>1262</v>
      </c>
      <c r="L37" s="62">
        <v>28.65</v>
      </c>
      <c r="M37" s="149" t="s">
        <v>1013</v>
      </c>
      <c r="N37" s="151" t="s">
        <v>1013</v>
      </c>
      <c r="O37" s="43">
        <v>3</v>
      </c>
    </row>
    <row r="38" spans="1:15" ht="15">
      <c r="A38" s="48">
        <v>28</v>
      </c>
      <c r="B38" s="48" t="s">
        <v>1267</v>
      </c>
      <c r="C38" s="48" t="s">
        <v>87</v>
      </c>
      <c r="D38" s="62">
        <v>2005</v>
      </c>
      <c r="E38" s="62" t="s">
        <v>84</v>
      </c>
      <c r="F38" s="149" t="s">
        <v>1035</v>
      </c>
      <c r="G38" s="62">
        <v>41</v>
      </c>
      <c r="H38" s="62">
        <v>41</v>
      </c>
      <c r="I38" s="149" t="s">
        <v>997</v>
      </c>
      <c r="J38" s="62">
        <v>20</v>
      </c>
      <c r="K38" s="62">
        <v>21</v>
      </c>
      <c r="L38" s="62">
        <v>29.34</v>
      </c>
      <c r="M38" s="149" t="s">
        <v>1013</v>
      </c>
      <c r="N38" s="151" t="s">
        <v>1013</v>
      </c>
      <c r="O38" s="43">
        <v>3</v>
      </c>
    </row>
    <row r="39" spans="1:15" ht="15">
      <c r="A39" s="48">
        <v>29</v>
      </c>
      <c r="B39" s="48" t="s">
        <v>684</v>
      </c>
      <c r="C39" s="48" t="s">
        <v>679</v>
      </c>
      <c r="D39" s="62">
        <v>2002</v>
      </c>
      <c r="E39" s="62">
        <v>2</v>
      </c>
      <c r="F39" s="149" t="s">
        <v>996</v>
      </c>
      <c r="G39" s="62">
        <v>32</v>
      </c>
      <c r="H39" s="62" t="s">
        <v>1262</v>
      </c>
      <c r="I39" s="149" t="s">
        <v>1008</v>
      </c>
      <c r="J39" s="62">
        <v>27</v>
      </c>
      <c r="K39" s="62">
        <v>28</v>
      </c>
      <c r="L39" s="62">
        <v>30.63</v>
      </c>
      <c r="M39" s="149" t="s">
        <v>1013</v>
      </c>
      <c r="N39" s="151" t="s">
        <v>1013</v>
      </c>
      <c r="O39" s="43">
        <v>3</v>
      </c>
    </row>
    <row r="40" spans="1:15" ht="15">
      <c r="A40" s="48">
        <v>30</v>
      </c>
      <c r="B40" s="48" t="s">
        <v>1268</v>
      </c>
      <c r="C40" s="48" t="s">
        <v>38</v>
      </c>
      <c r="D40" s="62">
        <v>2002</v>
      </c>
      <c r="E40" s="62">
        <v>2</v>
      </c>
      <c r="F40" s="149" t="s">
        <v>1004</v>
      </c>
      <c r="G40" s="62">
        <v>42</v>
      </c>
      <c r="H40" s="62" t="s">
        <v>744</v>
      </c>
      <c r="I40" s="149" t="s">
        <v>1005</v>
      </c>
      <c r="J40" s="62">
        <v>23</v>
      </c>
      <c r="K40" s="62">
        <v>23</v>
      </c>
      <c r="L40" s="62">
        <v>31.26</v>
      </c>
      <c r="M40" s="149" t="s">
        <v>1013</v>
      </c>
      <c r="N40" s="151" t="s">
        <v>1013</v>
      </c>
      <c r="O40" s="43">
        <v>3</v>
      </c>
    </row>
    <row r="41" spans="1:15" ht="15">
      <c r="A41" s="48">
        <v>31</v>
      </c>
      <c r="B41" s="48" t="s">
        <v>610</v>
      </c>
      <c r="C41" s="48" t="s">
        <v>76</v>
      </c>
      <c r="D41" s="62">
        <v>2002</v>
      </c>
      <c r="E41" s="62" t="s">
        <v>69</v>
      </c>
      <c r="F41" s="149" t="s">
        <v>1092</v>
      </c>
      <c r="G41" s="62">
        <v>30</v>
      </c>
      <c r="H41" s="62">
        <v>30</v>
      </c>
      <c r="I41" s="149" t="s">
        <v>1019</v>
      </c>
      <c r="J41" s="62">
        <v>30</v>
      </c>
      <c r="K41" s="62" t="s">
        <v>1262</v>
      </c>
      <c r="L41" s="62">
        <v>31.7</v>
      </c>
      <c r="M41" s="149" t="s">
        <v>1013</v>
      </c>
      <c r="N41" s="151" t="s">
        <v>1013</v>
      </c>
      <c r="O41" s="43">
        <v>3</v>
      </c>
    </row>
    <row r="42" spans="1:15" ht="15">
      <c r="A42" s="48">
        <v>32</v>
      </c>
      <c r="B42" s="48" t="s">
        <v>1269</v>
      </c>
      <c r="C42" s="48" t="s">
        <v>87</v>
      </c>
      <c r="D42" s="62">
        <v>2003</v>
      </c>
      <c r="E42" s="62">
        <v>3</v>
      </c>
      <c r="F42" s="149" t="s">
        <v>1028</v>
      </c>
      <c r="G42" s="62">
        <v>23</v>
      </c>
      <c r="H42" s="62" t="s">
        <v>1069</v>
      </c>
      <c r="I42" s="149" t="s">
        <v>1018</v>
      </c>
      <c r="J42" s="62">
        <v>44</v>
      </c>
      <c r="K42" s="62" t="s">
        <v>733</v>
      </c>
      <c r="L42" s="62">
        <v>33.02</v>
      </c>
      <c r="M42" s="149" t="s">
        <v>1013</v>
      </c>
      <c r="N42" s="151" t="s">
        <v>1013</v>
      </c>
      <c r="O42" s="43">
        <v>3</v>
      </c>
    </row>
    <row r="43" spans="1:15" ht="15">
      <c r="A43" s="48">
        <v>33</v>
      </c>
      <c r="B43" s="48" t="s">
        <v>1270</v>
      </c>
      <c r="C43" s="48" t="s">
        <v>506</v>
      </c>
      <c r="D43" s="62">
        <v>2002</v>
      </c>
      <c r="E43" s="62">
        <v>3</v>
      </c>
      <c r="F43" s="149" t="s">
        <v>996</v>
      </c>
      <c r="G43" s="62">
        <v>32</v>
      </c>
      <c r="H43" s="62" t="s">
        <v>1262</v>
      </c>
      <c r="I43" s="149" t="s">
        <v>1019</v>
      </c>
      <c r="J43" s="62">
        <v>30</v>
      </c>
      <c r="K43" s="62" t="s">
        <v>1262</v>
      </c>
      <c r="L43" s="62">
        <v>33.5</v>
      </c>
      <c r="M43" s="149" t="s">
        <v>1013</v>
      </c>
      <c r="N43" s="151" t="s">
        <v>1013</v>
      </c>
      <c r="O43" s="43">
        <v>3</v>
      </c>
    </row>
    <row r="44" spans="1:15" ht="15">
      <c r="A44" s="48">
        <v>34</v>
      </c>
      <c r="B44" s="48" t="s">
        <v>1271</v>
      </c>
      <c r="C44" s="48" t="s">
        <v>87</v>
      </c>
      <c r="D44" s="62">
        <v>2003</v>
      </c>
      <c r="E44" s="62">
        <v>3</v>
      </c>
      <c r="F44" s="149" t="s">
        <v>1028</v>
      </c>
      <c r="G44" s="62">
        <v>23</v>
      </c>
      <c r="H44" s="62" t="s">
        <v>1069</v>
      </c>
      <c r="I44" s="149" t="s">
        <v>1024</v>
      </c>
      <c r="J44" s="62">
        <v>49</v>
      </c>
      <c r="K44" s="62" t="s">
        <v>1200</v>
      </c>
      <c r="L44" s="62">
        <v>34.82</v>
      </c>
      <c r="M44" s="149" t="s">
        <v>1013</v>
      </c>
      <c r="N44" s="151" t="s">
        <v>1013</v>
      </c>
      <c r="O44" s="43">
        <v>3</v>
      </c>
    </row>
    <row r="45" spans="1:15" ht="15">
      <c r="A45" s="48">
        <v>35</v>
      </c>
      <c r="B45" s="48" t="s">
        <v>582</v>
      </c>
      <c r="C45" s="48" t="s">
        <v>87</v>
      </c>
      <c r="D45" s="62">
        <v>2004</v>
      </c>
      <c r="E45" s="62">
        <v>3</v>
      </c>
      <c r="F45" s="149" t="s">
        <v>1034</v>
      </c>
      <c r="G45" s="62">
        <v>31</v>
      </c>
      <c r="H45" s="62">
        <v>31</v>
      </c>
      <c r="I45" s="149" t="s">
        <v>1055</v>
      </c>
      <c r="J45" s="62">
        <v>38</v>
      </c>
      <c r="K45" s="62" t="s">
        <v>736</v>
      </c>
      <c r="L45" s="62">
        <v>34.99</v>
      </c>
      <c r="M45" s="149" t="s">
        <v>1013</v>
      </c>
      <c r="N45" s="151" t="s">
        <v>1013</v>
      </c>
      <c r="O45" s="43">
        <v>3</v>
      </c>
    </row>
    <row r="46" spans="1:15" ht="15">
      <c r="A46" s="48">
        <v>36</v>
      </c>
      <c r="B46" s="48" t="s">
        <v>570</v>
      </c>
      <c r="C46" s="48" t="s">
        <v>17</v>
      </c>
      <c r="D46" s="62">
        <v>2004</v>
      </c>
      <c r="E46" s="62" t="s">
        <v>84</v>
      </c>
      <c r="F46" s="149" t="s">
        <v>1039</v>
      </c>
      <c r="G46" s="62">
        <v>50</v>
      </c>
      <c r="H46" s="62">
        <v>52</v>
      </c>
      <c r="I46" s="149" t="s">
        <v>1101</v>
      </c>
      <c r="J46" s="62">
        <v>24</v>
      </c>
      <c r="K46" s="62">
        <v>24</v>
      </c>
      <c r="L46" s="62">
        <v>35.33</v>
      </c>
      <c r="M46" s="149" t="s">
        <v>1013</v>
      </c>
      <c r="N46" s="151" t="s">
        <v>1013</v>
      </c>
      <c r="O46" s="43">
        <v>3</v>
      </c>
    </row>
    <row r="47" spans="1:15" ht="15">
      <c r="A47" s="48">
        <v>37</v>
      </c>
      <c r="B47" s="48" t="s">
        <v>1272</v>
      </c>
      <c r="C47" s="48" t="s">
        <v>679</v>
      </c>
      <c r="D47" s="62">
        <v>2002</v>
      </c>
      <c r="E47" s="62">
        <v>2</v>
      </c>
      <c r="F47" s="149" t="s">
        <v>1039</v>
      </c>
      <c r="G47" s="62">
        <v>50</v>
      </c>
      <c r="H47" s="62">
        <v>52</v>
      </c>
      <c r="I47" s="149" t="s">
        <v>1008</v>
      </c>
      <c r="J47" s="62">
        <v>27</v>
      </c>
      <c r="K47" s="62">
        <v>28</v>
      </c>
      <c r="L47" s="62">
        <v>38.16</v>
      </c>
      <c r="M47" s="149" t="s">
        <v>1013</v>
      </c>
      <c r="N47" s="151" t="s">
        <v>1013</v>
      </c>
      <c r="O47" s="43">
        <v>3</v>
      </c>
    </row>
    <row r="48" spans="1:15" ht="15">
      <c r="A48" s="48">
        <v>38</v>
      </c>
      <c r="B48" s="48" t="s">
        <v>1273</v>
      </c>
      <c r="C48" s="48" t="s">
        <v>38</v>
      </c>
      <c r="D48" s="62">
        <v>2002</v>
      </c>
      <c r="E48" s="62">
        <v>3</v>
      </c>
      <c r="F48" s="149" t="s">
        <v>1050</v>
      </c>
      <c r="G48" s="62">
        <v>44</v>
      </c>
      <c r="H48" s="62">
        <v>44</v>
      </c>
      <c r="I48" s="149" t="s">
        <v>1019</v>
      </c>
      <c r="J48" s="62">
        <v>30</v>
      </c>
      <c r="K48" s="62" t="s">
        <v>1262</v>
      </c>
      <c r="L48" s="62">
        <v>38.39</v>
      </c>
      <c r="M48" s="149" t="s">
        <v>1013</v>
      </c>
      <c r="N48" s="151" t="s">
        <v>1013</v>
      </c>
      <c r="O48" s="43">
        <v>3</v>
      </c>
    </row>
    <row r="49" spans="1:15" ht="15">
      <c r="A49" s="48">
        <v>39</v>
      </c>
      <c r="B49" s="48" t="s">
        <v>565</v>
      </c>
      <c r="C49" s="48" t="s">
        <v>17</v>
      </c>
      <c r="D49" s="62">
        <v>2003</v>
      </c>
      <c r="E49" s="62" t="s">
        <v>69</v>
      </c>
      <c r="F49" s="149" t="s">
        <v>996</v>
      </c>
      <c r="G49" s="62">
        <v>32</v>
      </c>
      <c r="H49" s="62" t="s">
        <v>1262</v>
      </c>
      <c r="I49" s="149" t="s">
        <v>1018</v>
      </c>
      <c r="J49" s="62">
        <v>44</v>
      </c>
      <c r="K49" s="62" t="s">
        <v>733</v>
      </c>
      <c r="L49" s="62">
        <v>38.61</v>
      </c>
      <c r="M49" s="149" t="s">
        <v>1013</v>
      </c>
      <c r="N49" s="151" t="s">
        <v>1013</v>
      </c>
      <c r="O49" s="43">
        <v>3</v>
      </c>
    </row>
    <row r="50" spans="1:15" ht="15">
      <c r="A50" s="48">
        <v>40</v>
      </c>
      <c r="B50" s="48" t="s">
        <v>609</v>
      </c>
      <c r="C50" s="48" t="s">
        <v>162</v>
      </c>
      <c r="D50" s="62">
        <v>2005</v>
      </c>
      <c r="E50" s="62" t="s">
        <v>69</v>
      </c>
      <c r="F50" s="149" t="s">
        <v>1040</v>
      </c>
      <c r="G50" s="62">
        <v>37</v>
      </c>
      <c r="H50" s="62" t="s">
        <v>730</v>
      </c>
      <c r="I50" s="149" t="s">
        <v>1055</v>
      </c>
      <c r="J50" s="62">
        <v>38</v>
      </c>
      <c r="K50" s="62" t="s">
        <v>736</v>
      </c>
      <c r="L50" s="62">
        <v>39</v>
      </c>
      <c r="M50" s="149" t="s">
        <v>1013</v>
      </c>
      <c r="N50" s="151" t="s">
        <v>1013</v>
      </c>
      <c r="O50" s="43">
        <v>3</v>
      </c>
    </row>
    <row r="51" spans="1:15" ht="15">
      <c r="A51" s="48">
        <v>41</v>
      </c>
      <c r="B51" s="48" t="s">
        <v>1274</v>
      </c>
      <c r="C51" s="48" t="s">
        <v>695</v>
      </c>
      <c r="D51" s="62">
        <v>2002</v>
      </c>
      <c r="E51" s="62">
        <v>3</v>
      </c>
      <c r="F51" s="149" t="s">
        <v>1053</v>
      </c>
      <c r="G51" s="62">
        <v>45</v>
      </c>
      <c r="H51" s="62">
        <v>46</v>
      </c>
      <c r="I51" s="149" t="s">
        <v>1019</v>
      </c>
      <c r="J51" s="62">
        <v>30</v>
      </c>
      <c r="K51" s="62" t="s">
        <v>1262</v>
      </c>
      <c r="L51" s="62">
        <v>39.26</v>
      </c>
      <c r="M51" s="149" t="s">
        <v>1013</v>
      </c>
      <c r="N51" s="151" t="s">
        <v>1013</v>
      </c>
      <c r="O51" s="43">
        <v>3</v>
      </c>
    </row>
    <row r="52" spans="1:15" ht="15">
      <c r="A52" s="48">
        <v>41</v>
      </c>
      <c r="B52" s="48" t="s">
        <v>1275</v>
      </c>
      <c r="C52" s="48" t="s">
        <v>83</v>
      </c>
      <c r="D52" s="62">
        <v>2002</v>
      </c>
      <c r="E52" s="62">
        <v>3</v>
      </c>
      <c r="F52" s="149" t="s">
        <v>1053</v>
      </c>
      <c r="G52" s="62">
        <v>45</v>
      </c>
      <c r="H52" s="62">
        <v>46</v>
      </c>
      <c r="I52" s="149" t="s">
        <v>1019</v>
      </c>
      <c r="J52" s="62">
        <v>30</v>
      </c>
      <c r="K52" s="62" t="s">
        <v>1262</v>
      </c>
      <c r="L52" s="62">
        <v>39.26</v>
      </c>
      <c r="M52" s="149" t="s">
        <v>1013</v>
      </c>
      <c r="N52" s="151" t="s">
        <v>1013</v>
      </c>
      <c r="O52" s="43">
        <v>3</v>
      </c>
    </row>
    <row r="53" spans="1:15" ht="15">
      <c r="A53" s="48">
        <v>43</v>
      </c>
      <c r="B53" s="48" t="s">
        <v>619</v>
      </c>
      <c r="C53" s="48" t="s">
        <v>502</v>
      </c>
      <c r="D53" s="62">
        <v>2002</v>
      </c>
      <c r="E53" s="62">
        <v>3</v>
      </c>
      <c r="F53" s="149" t="s">
        <v>1031</v>
      </c>
      <c r="G53" s="62">
        <v>28</v>
      </c>
      <c r="H53" s="62" t="s">
        <v>742</v>
      </c>
      <c r="I53" s="149" t="s">
        <v>1081</v>
      </c>
      <c r="J53" s="62">
        <v>54</v>
      </c>
      <c r="K53" s="62" t="s">
        <v>725</v>
      </c>
      <c r="L53" s="62">
        <v>39.41</v>
      </c>
      <c r="M53" s="149" t="s">
        <v>1013</v>
      </c>
      <c r="N53" s="151" t="s">
        <v>1013</v>
      </c>
      <c r="O53" s="43">
        <v>3</v>
      </c>
    </row>
    <row r="54" spans="1:15" ht="15">
      <c r="A54" s="48">
        <v>44</v>
      </c>
      <c r="B54" s="48" t="s">
        <v>1276</v>
      </c>
      <c r="C54" s="48" t="s">
        <v>536</v>
      </c>
      <c r="D54" s="62">
        <v>2005</v>
      </c>
      <c r="E54" s="62" t="s">
        <v>69</v>
      </c>
      <c r="F54" s="149" t="s">
        <v>1046</v>
      </c>
      <c r="G54" s="62">
        <v>36</v>
      </c>
      <c r="H54" s="62">
        <v>36</v>
      </c>
      <c r="I54" s="149" t="s">
        <v>1042</v>
      </c>
      <c r="J54" s="62">
        <v>46</v>
      </c>
      <c r="K54" s="62" t="s">
        <v>488</v>
      </c>
      <c r="L54" s="62">
        <v>40.91</v>
      </c>
      <c r="M54" s="149" t="s">
        <v>1013</v>
      </c>
      <c r="N54" s="151" t="s">
        <v>1013</v>
      </c>
      <c r="O54" s="43">
        <v>3</v>
      </c>
    </row>
    <row r="55" spans="1:15" ht="15">
      <c r="A55" s="48">
        <v>45</v>
      </c>
      <c r="B55" s="48" t="s">
        <v>1277</v>
      </c>
      <c r="C55" s="48" t="s">
        <v>506</v>
      </c>
      <c r="D55" s="62">
        <v>2003</v>
      </c>
      <c r="E55" s="62" t="s">
        <v>84</v>
      </c>
      <c r="F55" s="149" t="s">
        <v>1004</v>
      </c>
      <c r="G55" s="62">
        <v>42</v>
      </c>
      <c r="H55" s="62" t="s">
        <v>744</v>
      </c>
      <c r="I55" s="149" t="s">
        <v>1055</v>
      </c>
      <c r="J55" s="62">
        <v>38</v>
      </c>
      <c r="K55" s="62" t="s">
        <v>736</v>
      </c>
      <c r="L55" s="62">
        <v>40.97</v>
      </c>
      <c r="M55" s="149" t="s">
        <v>1013</v>
      </c>
      <c r="N55" s="151" t="s">
        <v>1013</v>
      </c>
      <c r="O55" s="43" t="s">
        <v>84</v>
      </c>
    </row>
    <row r="56" spans="1:15" ht="15">
      <c r="A56" s="48">
        <v>46</v>
      </c>
      <c r="B56" s="48" t="s">
        <v>1278</v>
      </c>
      <c r="C56" s="48" t="s">
        <v>632</v>
      </c>
      <c r="D56" s="62">
        <v>2003</v>
      </c>
      <c r="E56" s="62" t="s">
        <v>84</v>
      </c>
      <c r="F56" s="149" t="s">
        <v>1039</v>
      </c>
      <c r="G56" s="62">
        <v>50</v>
      </c>
      <c r="H56" s="62">
        <v>52</v>
      </c>
      <c r="I56" s="149" t="s">
        <v>1019</v>
      </c>
      <c r="J56" s="62">
        <v>30</v>
      </c>
      <c r="K56" s="62" t="s">
        <v>1262</v>
      </c>
      <c r="L56" s="62">
        <v>41.74</v>
      </c>
      <c r="M56" s="149" t="s">
        <v>1013</v>
      </c>
      <c r="N56" s="151" t="s">
        <v>1013</v>
      </c>
      <c r="O56" s="43" t="s">
        <v>84</v>
      </c>
    </row>
    <row r="57" spans="1:15" ht="15">
      <c r="A57" s="48">
        <v>47</v>
      </c>
      <c r="B57" s="48" t="s">
        <v>635</v>
      </c>
      <c r="C57" s="48" t="s">
        <v>632</v>
      </c>
      <c r="D57" s="62">
        <v>2003</v>
      </c>
      <c r="E57" s="62">
        <v>3</v>
      </c>
      <c r="F57" s="149" t="s">
        <v>1040</v>
      </c>
      <c r="G57" s="62">
        <v>37</v>
      </c>
      <c r="H57" s="62" t="s">
        <v>730</v>
      </c>
      <c r="I57" s="149" t="s">
        <v>1279</v>
      </c>
      <c r="J57" s="62">
        <v>51</v>
      </c>
      <c r="K57" s="62">
        <v>51</v>
      </c>
      <c r="L57" s="62">
        <v>44.31</v>
      </c>
      <c r="M57" s="149" t="s">
        <v>1013</v>
      </c>
      <c r="N57" s="151" t="s">
        <v>1013</v>
      </c>
      <c r="O57" s="43" t="s">
        <v>84</v>
      </c>
    </row>
    <row r="58" spans="1:15" ht="15">
      <c r="A58" s="48">
        <v>48</v>
      </c>
      <c r="B58" s="48" t="s">
        <v>1280</v>
      </c>
      <c r="C58" s="48" t="s">
        <v>536</v>
      </c>
      <c r="D58" s="62">
        <v>2004</v>
      </c>
      <c r="E58" s="62" t="s">
        <v>69</v>
      </c>
      <c r="F58" s="149" t="s">
        <v>1040</v>
      </c>
      <c r="G58" s="62">
        <v>37</v>
      </c>
      <c r="H58" s="62" t="s">
        <v>730</v>
      </c>
      <c r="I58" s="149" t="s">
        <v>1079</v>
      </c>
      <c r="J58" s="62">
        <v>56</v>
      </c>
      <c r="K58" s="62">
        <v>57</v>
      </c>
      <c r="L58" s="62">
        <v>46.85</v>
      </c>
      <c r="M58" s="149" t="s">
        <v>1013</v>
      </c>
      <c r="N58" s="151" t="s">
        <v>1013</v>
      </c>
      <c r="O58" s="43" t="s">
        <v>84</v>
      </c>
    </row>
    <row r="59" spans="1:15" ht="15">
      <c r="A59" s="48">
        <v>48</v>
      </c>
      <c r="B59" s="48" t="s">
        <v>1281</v>
      </c>
      <c r="C59" s="48" t="s">
        <v>536</v>
      </c>
      <c r="D59" s="62">
        <v>2002</v>
      </c>
      <c r="E59" s="62" t="s">
        <v>84</v>
      </c>
      <c r="F59" s="149" t="s">
        <v>1040</v>
      </c>
      <c r="G59" s="62">
        <v>37</v>
      </c>
      <c r="H59" s="62" t="s">
        <v>730</v>
      </c>
      <c r="I59" s="149" t="s">
        <v>1079</v>
      </c>
      <c r="J59" s="62">
        <v>56</v>
      </c>
      <c r="K59" s="62">
        <v>57</v>
      </c>
      <c r="L59" s="62">
        <v>46.85</v>
      </c>
      <c r="M59" s="149" t="s">
        <v>1013</v>
      </c>
      <c r="N59" s="151" t="s">
        <v>1013</v>
      </c>
      <c r="O59" s="43" t="s">
        <v>84</v>
      </c>
    </row>
    <row r="60" spans="1:15" ht="15">
      <c r="A60" s="48">
        <v>50</v>
      </c>
      <c r="B60" s="48" t="s">
        <v>1282</v>
      </c>
      <c r="C60" s="48" t="s">
        <v>1134</v>
      </c>
      <c r="D60" s="62">
        <v>2004</v>
      </c>
      <c r="E60" s="62" t="s">
        <v>69</v>
      </c>
      <c r="F60" s="149" t="s">
        <v>1051</v>
      </c>
      <c r="G60" s="62">
        <v>57</v>
      </c>
      <c r="H60" s="62">
        <v>57</v>
      </c>
      <c r="I60" s="149" t="s">
        <v>1055</v>
      </c>
      <c r="J60" s="62">
        <v>38</v>
      </c>
      <c r="K60" s="62" t="s">
        <v>736</v>
      </c>
      <c r="L60" s="62">
        <v>47.45</v>
      </c>
      <c r="M60" s="149" t="s">
        <v>1013</v>
      </c>
      <c r="N60" s="151" t="s">
        <v>1013</v>
      </c>
      <c r="O60" s="43" t="s">
        <v>84</v>
      </c>
    </row>
    <row r="61" spans="1:15" ht="15">
      <c r="A61" s="48">
        <v>51</v>
      </c>
      <c r="B61" s="48" t="s">
        <v>1283</v>
      </c>
      <c r="C61" s="48" t="s">
        <v>162</v>
      </c>
      <c r="D61" s="62">
        <v>2003</v>
      </c>
      <c r="E61" s="62" t="s">
        <v>69</v>
      </c>
      <c r="F61" s="149" t="s">
        <v>1039</v>
      </c>
      <c r="G61" s="62">
        <v>50</v>
      </c>
      <c r="H61" s="62">
        <v>52</v>
      </c>
      <c r="I61" s="149" t="s">
        <v>1042</v>
      </c>
      <c r="J61" s="62">
        <v>46</v>
      </c>
      <c r="K61" s="62" t="s">
        <v>488</v>
      </c>
      <c r="L61" s="62">
        <v>49.17</v>
      </c>
      <c r="M61" s="149" t="s">
        <v>1013</v>
      </c>
      <c r="N61" s="151" t="s">
        <v>1013</v>
      </c>
      <c r="O61" s="43" t="s">
        <v>84</v>
      </c>
    </row>
    <row r="62" spans="1:15" ht="15">
      <c r="A62" s="48">
        <v>52</v>
      </c>
      <c r="B62" s="48" t="s">
        <v>549</v>
      </c>
      <c r="C62" s="48" t="s">
        <v>550</v>
      </c>
      <c r="D62" s="62">
        <v>2005</v>
      </c>
      <c r="E62" s="62">
        <v>2</v>
      </c>
      <c r="F62" s="149" t="s">
        <v>1007</v>
      </c>
      <c r="G62" s="62">
        <v>49</v>
      </c>
      <c r="H62" s="62">
        <v>49</v>
      </c>
      <c r="I62" s="149" t="s">
        <v>1024</v>
      </c>
      <c r="J62" s="62">
        <v>49</v>
      </c>
      <c r="K62" s="62" t="s">
        <v>1200</v>
      </c>
      <c r="L62" s="62">
        <v>49.25</v>
      </c>
      <c r="M62" s="149" t="s">
        <v>1013</v>
      </c>
      <c r="N62" s="151" t="s">
        <v>1013</v>
      </c>
      <c r="O62" s="43" t="s">
        <v>84</v>
      </c>
    </row>
    <row r="63" spans="1:15" ht="15">
      <c r="A63" s="48">
        <v>53</v>
      </c>
      <c r="B63" s="48" t="s">
        <v>1284</v>
      </c>
      <c r="C63" s="48" t="s">
        <v>87</v>
      </c>
      <c r="D63" s="62">
        <v>2003</v>
      </c>
      <c r="E63" s="62">
        <v>2</v>
      </c>
      <c r="F63" s="149" t="s">
        <v>1029</v>
      </c>
      <c r="G63" s="62">
        <v>48</v>
      </c>
      <c r="H63" s="62">
        <v>48</v>
      </c>
      <c r="I63" s="149" t="s">
        <v>1041</v>
      </c>
      <c r="J63" s="62">
        <v>53</v>
      </c>
      <c r="K63" s="62">
        <v>53</v>
      </c>
      <c r="L63" s="62">
        <v>50.44</v>
      </c>
      <c r="M63" s="149" t="s">
        <v>1013</v>
      </c>
      <c r="N63" s="151" t="s">
        <v>1013</v>
      </c>
      <c r="O63" s="43" t="s">
        <v>84</v>
      </c>
    </row>
    <row r="64" spans="1:15" ht="15">
      <c r="A64" s="48">
        <v>54</v>
      </c>
      <c r="B64" s="48" t="s">
        <v>1285</v>
      </c>
      <c r="C64" s="48" t="s">
        <v>506</v>
      </c>
      <c r="D64" s="62">
        <v>2003</v>
      </c>
      <c r="E64" s="62" t="s">
        <v>69</v>
      </c>
      <c r="F64" s="149" t="s">
        <v>1079</v>
      </c>
      <c r="G64" s="62">
        <v>61</v>
      </c>
      <c r="H64" s="62">
        <v>61</v>
      </c>
      <c r="I64" s="149" t="s">
        <v>1068</v>
      </c>
      <c r="J64" s="62">
        <v>43</v>
      </c>
      <c r="K64" s="62">
        <v>43</v>
      </c>
      <c r="L64" s="62">
        <v>51.22</v>
      </c>
      <c r="M64" s="149" t="s">
        <v>1013</v>
      </c>
      <c r="N64" s="151" t="s">
        <v>1013</v>
      </c>
      <c r="O64" s="43" t="s">
        <v>84</v>
      </c>
    </row>
    <row r="65" spans="1:15" ht="15">
      <c r="A65" s="48">
        <v>55</v>
      </c>
      <c r="B65" s="48" t="s">
        <v>596</v>
      </c>
      <c r="C65" s="48" t="s">
        <v>592</v>
      </c>
      <c r="D65" s="62">
        <v>2004</v>
      </c>
      <c r="E65" s="62" t="s">
        <v>84</v>
      </c>
      <c r="F65" s="149" t="s">
        <v>997</v>
      </c>
      <c r="G65" s="62">
        <v>55</v>
      </c>
      <c r="H65" s="62">
        <v>55</v>
      </c>
      <c r="I65" s="149" t="s">
        <v>1011</v>
      </c>
      <c r="J65" s="62">
        <v>48</v>
      </c>
      <c r="K65" s="62">
        <v>48</v>
      </c>
      <c r="L65" s="62">
        <v>51.38</v>
      </c>
      <c r="M65" s="149" t="s">
        <v>1013</v>
      </c>
      <c r="N65" s="151" t="s">
        <v>1013</v>
      </c>
      <c r="O65" s="43" t="s">
        <v>84</v>
      </c>
    </row>
    <row r="66" spans="1:15" ht="15">
      <c r="A66" s="48">
        <v>56</v>
      </c>
      <c r="B66" s="48" t="s">
        <v>1286</v>
      </c>
      <c r="C66" s="48" t="s">
        <v>506</v>
      </c>
      <c r="D66" s="62">
        <v>2003</v>
      </c>
      <c r="E66" s="62" t="s">
        <v>84</v>
      </c>
      <c r="F66" s="149" t="s">
        <v>1053</v>
      </c>
      <c r="G66" s="62">
        <v>45</v>
      </c>
      <c r="H66" s="62">
        <v>46</v>
      </c>
      <c r="I66" s="149" t="s">
        <v>1145</v>
      </c>
      <c r="J66" s="62">
        <v>60</v>
      </c>
      <c r="K66" s="62">
        <v>60</v>
      </c>
      <c r="L66" s="62">
        <v>52.54</v>
      </c>
      <c r="M66" s="149" t="s">
        <v>1013</v>
      </c>
      <c r="N66" s="151" t="s">
        <v>1013</v>
      </c>
      <c r="O66" s="43" t="s">
        <v>84</v>
      </c>
    </row>
    <row r="67" spans="1:15" ht="15">
      <c r="A67" s="48">
        <v>57</v>
      </c>
      <c r="B67" s="48" t="s">
        <v>567</v>
      </c>
      <c r="C67" s="48" t="s">
        <v>17</v>
      </c>
      <c r="D67" s="62">
        <v>2002</v>
      </c>
      <c r="E67" s="62">
        <v>3</v>
      </c>
      <c r="F67" s="149" t="s">
        <v>1039</v>
      </c>
      <c r="G67" s="62">
        <v>50</v>
      </c>
      <c r="H67" s="62">
        <v>52</v>
      </c>
      <c r="I67" s="149" t="s">
        <v>1081</v>
      </c>
      <c r="J67" s="62">
        <v>54</v>
      </c>
      <c r="K67" s="62" t="s">
        <v>725</v>
      </c>
      <c r="L67" s="62">
        <v>53.24</v>
      </c>
      <c r="M67" s="149" t="s">
        <v>1013</v>
      </c>
      <c r="N67" s="151" t="s">
        <v>1013</v>
      </c>
      <c r="O67" s="43" t="s">
        <v>84</v>
      </c>
    </row>
    <row r="68" spans="1:15" ht="15">
      <c r="A68" s="48">
        <v>58</v>
      </c>
      <c r="B68" s="48" t="s">
        <v>1287</v>
      </c>
      <c r="C68" s="48" t="s">
        <v>506</v>
      </c>
      <c r="D68" s="62">
        <v>2002</v>
      </c>
      <c r="E68" s="62" t="s">
        <v>69</v>
      </c>
      <c r="F68" s="149" t="s">
        <v>1048</v>
      </c>
      <c r="G68" s="62">
        <v>58</v>
      </c>
      <c r="H68" s="62">
        <v>58</v>
      </c>
      <c r="I68" s="149" t="s">
        <v>1020</v>
      </c>
      <c r="J68" s="62">
        <v>52</v>
      </c>
      <c r="K68" s="62">
        <v>52</v>
      </c>
      <c r="L68" s="62">
        <v>54.92</v>
      </c>
      <c r="M68" s="149" t="s">
        <v>1013</v>
      </c>
      <c r="N68" s="151" t="s">
        <v>1013</v>
      </c>
      <c r="O68" s="43" t="s">
        <v>84</v>
      </c>
    </row>
    <row r="69" spans="1:15" ht="15">
      <c r="A69" s="48">
        <v>59</v>
      </c>
      <c r="B69" s="48" t="s">
        <v>691</v>
      </c>
      <c r="C69" s="48" t="s">
        <v>83</v>
      </c>
      <c r="D69" s="62">
        <v>2004</v>
      </c>
      <c r="E69" s="62" t="s">
        <v>69</v>
      </c>
      <c r="F69" s="149" t="s">
        <v>998</v>
      </c>
      <c r="G69" s="62">
        <v>56</v>
      </c>
      <c r="H69" s="62">
        <v>56</v>
      </c>
      <c r="I69" s="149" t="s">
        <v>1079</v>
      </c>
      <c r="J69" s="62">
        <v>56</v>
      </c>
      <c r="K69" s="62">
        <v>57</v>
      </c>
      <c r="L69" s="62">
        <v>56.5</v>
      </c>
      <c r="M69" s="149" t="s">
        <v>1013</v>
      </c>
      <c r="N69" s="151" t="s">
        <v>1013</v>
      </c>
      <c r="O69" s="43" t="s">
        <v>84</v>
      </c>
    </row>
    <row r="70" spans="1:15" ht="15">
      <c r="A70" s="48">
        <v>60</v>
      </c>
      <c r="B70" s="48" t="s">
        <v>1288</v>
      </c>
      <c r="C70" s="48" t="s">
        <v>1134</v>
      </c>
      <c r="D70" s="62">
        <v>2005</v>
      </c>
      <c r="E70" s="62" t="s">
        <v>69</v>
      </c>
      <c r="F70" s="149" t="s">
        <v>1101</v>
      </c>
      <c r="G70" s="62">
        <v>59</v>
      </c>
      <c r="H70" s="62">
        <v>59</v>
      </c>
      <c r="I70" s="149" t="s">
        <v>1074</v>
      </c>
      <c r="J70" s="62">
        <v>59</v>
      </c>
      <c r="K70" s="62">
        <v>59</v>
      </c>
      <c r="L70" s="62">
        <v>59</v>
      </c>
      <c r="M70" s="149" t="s">
        <v>1013</v>
      </c>
      <c r="N70" s="151" t="s">
        <v>1013</v>
      </c>
      <c r="O70" s="43" t="s">
        <v>69</v>
      </c>
    </row>
    <row r="71" spans="1:15" ht="15">
      <c r="A71" s="48">
        <v>61</v>
      </c>
      <c r="B71" s="48" t="s">
        <v>662</v>
      </c>
      <c r="C71" s="48" t="s">
        <v>23</v>
      </c>
      <c r="D71" s="62">
        <v>2005</v>
      </c>
      <c r="E71" s="62" t="s">
        <v>69</v>
      </c>
      <c r="F71" s="149" t="s">
        <v>1022</v>
      </c>
      <c r="G71" s="62">
        <v>60</v>
      </c>
      <c r="H71" s="62">
        <v>60</v>
      </c>
      <c r="I71" s="149" t="s">
        <v>1228</v>
      </c>
      <c r="J71" s="62">
        <v>62</v>
      </c>
      <c r="K71" s="62">
        <v>62</v>
      </c>
      <c r="L71" s="62">
        <v>60.99</v>
      </c>
      <c r="M71" s="149" t="s">
        <v>1013</v>
      </c>
      <c r="N71" s="151" t="s">
        <v>1013</v>
      </c>
      <c r="O71" s="43" t="s">
        <v>69</v>
      </c>
    </row>
    <row r="72" spans="1:15" ht="15">
      <c r="A72" s="48">
        <v>62</v>
      </c>
      <c r="B72" s="48" t="s">
        <v>1289</v>
      </c>
      <c r="C72" s="48" t="s">
        <v>87</v>
      </c>
      <c r="D72" s="62">
        <v>2003</v>
      </c>
      <c r="E72" s="62" t="s">
        <v>69</v>
      </c>
      <c r="F72" s="149" t="s">
        <v>1145</v>
      </c>
      <c r="G72" s="62">
        <v>62</v>
      </c>
      <c r="H72" s="62">
        <v>62</v>
      </c>
      <c r="I72" s="149" t="s">
        <v>1232</v>
      </c>
      <c r="J72" s="62">
        <v>61</v>
      </c>
      <c r="K72" s="62">
        <v>61</v>
      </c>
      <c r="L72" s="62">
        <v>61.5</v>
      </c>
      <c r="M72" s="149" t="s">
        <v>1013</v>
      </c>
      <c r="N72" s="151" t="s">
        <v>1013</v>
      </c>
      <c r="O72" s="43" t="s">
        <v>69</v>
      </c>
    </row>
    <row r="73" spans="1:15" ht="15">
      <c r="A73" s="97"/>
      <c r="B73" s="97"/>
      <c r="C73" s="97"/>
      <c r="D73" s="99"/>
      <c r="E73" s="99"/>
      <c r="F73" s="155"/>
      <c r="G73" s="99"/>
      <c r="H73" s="99"/>
      <c r="I73" s="155"/>
      <c r="J73" s="99"/>
      <c r="K73" s="99"/>
      <c r="L73" s="99"/>
      <c r="M73" s="155"/>
      <c r="N73" s="155"/>
      <c r="O73" s="156"/>
    </row>
    <row r="74" spans="1:15" ht="15">
      <c r="A74" s="1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"/>
    </row>
    <row r="75" spans="1:15" ht="15">
      <c r="A75" s="2" t="s">
        <v>295</v>
      </c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"/>
    </row>
    <row r="76" spans="1:15" ht="15">
      <c r="A76" s="1"/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"/>
    </row>
    <row r="77" spans="1:15" ht="15">
      <c r="A77" s="2" t="s">
        <v>296</v>
      </c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"/>
    </row>
  </sheetData>
  <sheetProtection/>
  <mergeCells count="17">
    <mergeCell ref="N9:N10"/>
    <mergeCell ref="A1:N1"/>
    <mergeCell ref="A2:N2"/>
    <mergeCell ref="A3:B3"/>
    <mergeCell ref="D3:N3"/>
    <mergeCell ref="A4:N4"/>
    <mergeCell ref="A5:N5"/>
    <mergeCell ref="O9:O10"/>
    <mergeCell ref="A7:N7"/>
    <mergeCell ref="A9:A10"/>
    <mergeCell ref="B9:B10"/>
    <mergeCell ref="C9:C10"/>
    <mergeCell ref="D9:D10"/>
    <mergeCell ref="E9:E10"/>
    <mergeCell ref="F9:H9"/>
    <mergeCell ref="I9:K9"/>
    <mergeCell ref="M9:M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5" width="19.8515625" style="0" customWidth="1"/>
    <col min="6" max="6" width="26.421875" style="0" customWidth="1"/>
  </cols>
  <sheetData>
    <row r="1" spans="1:6" ht="21">
      <c r="A1" s="257" t="s">
        <v>1290</v>
      </c>
      <c r="B1" s="257"/>
      <c r="C1" s="257"/>
      <c r="D1" s="257"/>
      <c r="E1" s="257"/>
      <c r="F1" s="257"/>
    </row>
    <row r="2" spans="1:6" ht="18.75">
      <c r="A2" s="258" t="s">
        <v>1</v>
      </c>
      <c r="B2" s="258"/>
      <c r="C2" s="258"/>
      <c r="D2" s="258"/>
      <c r="E2" s="258"/>
      <c r="F2" s="258"/>
    </row>
    <row r="3" spans="1:6" ht="15.75">
      <c r="A3" s="259" t="s">
        <v>2</v>
      </c>
      <c r="B3" s="259"/>
      <c r="C3" s="181"/>
      <c r="D3" s="181"/>
      <c r="E3" s="260" t="s">
        <v>1291</v>
      </c>
      <c r="F3" s="260"/>
    </row>
    <row r="4" spans="1:6" ht="15.75">
      <c r="A4" s="182" t="s">
        <v>1292</v>
      </c>
      <c r="B4" s="182" t="s">
        <v>1293</v>
      </c>
      <c r="C4" s="182"/>
      <c r="D4" s="183" t="s">
        <v>1294</v>
      </c>
      <c r="E4" s="182"/>
      <c r="F4" s="182" t="s">
        <v>1295</v>
      </c>
    </row>
    <row r="5" spans="1:6" ht="16.5" customHeight="1">
      <c r="A5" s="184">
        <v>1</v>
      </c>
      <c r="B5" s="184" t="s">
        <v>1296</v>
      </c>
      <c r="C5" s="184"/>
      <c r="D5" s="185" t="s">
        <v>1297</v>
      </c>
      <c r="E5" s="184"/>
      <c r="F5" s="184" t="s">
        <v>1298</v>
      </c>
    </row>
    <row r="6" spans="1:6" ht="16.5" customHeight="1">
      <c r="A6" s="184">
        <v>2</v>
      </c>
      <c r="B6" s="184" t="s">
        <v>1299</v>
      </c>
      <c r="C6" s="184"/>
      <c r="D6" s="186" t="s">
        <v>1300</v>
      </c>
      <c r="E6" s="184"/>
      <c r="F6" s="184" t="s">
        <v>1301</v>
      </c>
    </row>
    <row r="7" spans="1:6" ht="16.5" customHeight="1">
      <c r="A7" s="184">
        <v>3</v>
      </c>
      <c r="B7" s="184" t="s">
        <v>1302</v>
      </c>
      <c r="C7" s="184"/>
      <c r="D7" s="186" t="s">
        <v>1300</v>
      </c>
      <c r="E7" s="184"/>
      <c r="F7" s="184" t="s">
        <v>1303</v>
      </c>
    </row>
    <row r="8" spans="1:6" ht="16.5" customHeight="1">
      <c r="A8" s="184">
        <v>4</v>
      </c>
      <c r="B8" s="184" t="s">
        <v>1304</v>
      </c>
      <c r="C8" s="184"/>
      <c r="D8" s="186" t="s">
        <v>1300</v>
      </c>
      <c r="E8" s="184"/>
      <c r="F8" s="184" t="s">
        <v>1305</v>
      </c>
    </row>
    <row r="9" spans="1:6" ht="16.5" customHeight="1">
      <c r="A9" s="184">
        <v>5</v>
      </c>
      <c r="B9" s="187" t="s">
        <v>1306</v>
      </c>
      <c r="C9" s="187"/>
      <c r="D9" s="186" t="s">
        <v>1300</v>
      </c>
      <c r="E9" s="187"/>
      <c r="F9" s="187" t="s">
        <v>1307</v>
      </c>
    </row>
    <row r="10" spans="1:6" ht="16.5" customHeight="1">
      <c r="A10" s="184">
        <v>6</v>
      </c>
      <c r="B10" s="187" t="s">
        <v>1308</v>
      </c>
      <c r="C10" s="187"/>
      <c r="D10" s="186" t="s">
        <v>1300</v>
      </c>
      <c r="E10" s="187"/>
      <c r="F10" s="187" t="s">
        <v>1307</v>
      </c>
    </row>
    <row r="11" spans="1:6" ht="16.5" customHeight="1">
      <c r="A11" s="184">
        <v>7</v>
      </c>
      <c r="B11" s="187" t="s">
        <v>1309</v>
      </c>
      <c r="C11" s="187"/>
      <c r="D11" s="186">
        <v>1</v>
      </c>
      <c r="E11" s="187"/>
      <c r="F11" s="187" t="s">
        <v>1307</v>
      </c>
    </row>
    <row r="12" spans="1:6" ht="16.5" customHeight="1">
      <c r="A12" s="184">
        <v>8</v>
      </c>
      <c r="B12" s="187" t="s">
        <v>1310</v>
      </c>
      <c r="C12" s="187"/>
      <c r="D12" s="186">
        <v>1</v>
      </c>
      <c r="E12" s="187"/>
      <c r="F12" s="187" t="s">
        <v>1307</v>
      </c>
    </row>
    <row r="13" spans="1:6" ht="16.5" customHeight="1">
      <c r="A13" s="184">
        <v>9</v>
      </c>
      <c r="B13" s="187" t="s">
        <v>1311</v>
      </c>
      <c r="C13" s="187"/>
      <c r="D13" s="186">
        <v>3</v>
      </c>
      <c r="E13" s="187"/>
      <c r="F13" s="187" t="s">
        <v>1312</v>
      </c>
    </row>
    <row r="14" spans="1:6" ht="16.5" customHeight="1">
      <c r="A14" s="184">
        <v>10</v>
      </c>
      <c r="B14" s="187" t="s">
        <v>1313</v>
      </c>
      <c r="C14" s="187"/>
      <c r="D14" s="186">
        <v>2</v>
      </c>
      <c r="E14" s="187"/>
      <c r="F14" s="187" t="s">
        <v>1307</v>
      </c>
    </row>
    <row r="15" spans="1:6" ht="16.5" customHeight="1">
      <c r="A15" s="184">
        <v>11</v>
      </c>
      <c r="B15" s="187" t="s">
        <v>1314</v>
      </c>
      <c r="C15" s="187"/>
      <c r="D15" s="186">
        <v>2</v>
      </c>
      <c r="E15" s="187"/>
      <c r="F15" s="187" t="s">
        <v>1312</v>
      </c>
    </row>
    <row r="16" spans="1:6" ht="16.5" customHeight="1">
      <c r="A16" s="184">
        <v>12</v>
      </c>
      <c r="B16" s="187" t="s">
        <v>1315</v>
      </c>
      <c r="C16" s="187"/>
      <c r="D16" s="186">
        <v>2</v>
      </c>
      <c r="E16" s="187"/>
      <c r="F16" s="187" t="s">
        <v>1307</v>
      </c>
    </row>
    <row r="17" spans="1:6" ht="16.5" customHeight="1">
      <c r="A17" s="184">
        <v>13</v>
      </c>
      <c r="B17" s="187" t="s">
        <v>1316</v>
      </c>
      <c r="C17" s="187"/>
      <c r="D17" s="186">
        <v>3</v>
      </c>
      <c r="E17" s="187"/>
      <c r="F17" s="187" t="s">
        <v>1317</v>
      </c>
    </row>
    <row r="18" spans="1:6" ht="16.5" customHeight="1">
      <c r="A18" s="184">
        <v>14</v>
      </c>
      <c r="B18" s="187" t="s">
        <v>1318</v>
      </c>
      <c r="C18" s="187"/>
      <c r="D18" s="186">
        <v>3</v>
      </c>
      <c r="E18" s="187"/>
      <c r="F18" s="187" t="s">
        <v>1319</v>
      </c>
    </row>
    <row r="19" spans="1:6" ht="16.5" customHeight="1">
      <c r="A19" s="184">
        <v>15</v>
      </c>
      <c r="B19" s="187" t="s">
        <v>1320</v>
      </c>
      <c r="C19" s="187"/>
      <c r="D19" s="186">
        <v>3</v>
      </c>
      <c r="E19" s="187"/>
      <c r="F19" s="187" t="s">
        <v>1321</v>
      </c>
    </row>
    <row r="20" spans="1:6" ht="16.5" customHeight="1">
      <c r="A20" s="184">
        <v>16</v>
      </c>
      <c r="B20" s="187" t="s">
        <v>1322</v>
      </c>
      <c r="C20" s="187"/>
      <c r="D20" s="186">
        <v>3</v>
      </c>
      <c r="E20" s="187"/>
      <c r="F20" s="187" t="s">
        <v>1323</v>
      </c>
    </row>
    <row r="21" spans="1:6" ht="16.5" customHeight="1">
      <c r="A21" s="184">
        <v>17</v>
      </c>
      <c r="B21" s="187" t="s">
        <v>1324</v>
      </c>
      <c r="C21" s="187"/>
      <c r="D21" s="186" t="s">
        <v>1325</v>
      </c>
      <c r="E21" s="187"/>
      <c r="F21" s="187" t="s">
        <v>1323</v>
      </c>
    </row>
    <row r="22" spans="1:6" ht="16.5" customHeight="1">
      <c r="A22" s="184">
        <v>18</v>
      </c>
      <c r="B22" s="187" t="s">
        <v>1326</v>
      </c>
      <c r="C22" s="187"/>
      <c r="D22" s="186">
        <v>3</v>
      </c>
      <c r="E22" s="187"/>
      <c r="F22" s="187" t="s">
        <v>1323</v>
      </c>
    </row>
    <row r="23" spans="1:6" ht="16.5" customHeight="1">
      <c r="A23" s="184">
        <v>19</v>
      </c>
      <c r="B23" s="187" t="s">
        <v>1327</v>
      </c>
      <c r="C23" s="187"/>
      <c r="D23" s="186" t="s">
        <v>1325</v>
      </c>
      <c r="E23" s="187"/>
      <c r="F23" s="187" t="s">
        <v>1317</v>
      </c>
    </row>
    <row r="24" spans="1:6" ht="16.5" customHeight="1">
      <c r="A24" s="184">
        <v>20</v>
      </c>
      <c r="B24" s="187" t="s">
        <v>1328</v>
      </c>
      <c r="C24" s="187"/>
      <c r="D24" s="186">
        <v>3</v>
      </c>
      <c r="E24" s="187"/>
      <c r="F24" s="187" t="s">
        <v>1317</v>
      </c>
    </row>
    <row r="25" spans="1:6" ht="16.5" customHeight="1">
      <c r="A25" s="184">
        <v>21</v>
      </c>
      <c r="B25" s="187" t="s">
        <v>1329</v>
      </c>
      <c r="C25" s="187"/>
      <c r="D25" s="186" t="s">
        <v>1325</v>
      </c>
      <c r="E25" s="187"/>
      <c r="F25" s="187" t="s">
        <v>1323</v>
      </c>
    </row>
    <row r="26" spans="1:6" ht="16.5" customHeight="1">
      <c r="A26" s="184">
        <v>22</v>
      </c>
      <c r="B26" s="187" t="s">
        <v>1330</v>
      </c>
      <c r="C26" s="187"/>
      <c r="D26" s="186" t="s">
        <v>1325</v>
      </c>
      <c r="E26" s="187"/>
      <c r="F26" s="187" t="s">
        <v>1323</v>
      </c>
    </row>
    <row r="27" spans="1:6" ht="16.5" customHeight="1">
      <c r="A27" s="184">
        <v>23</v>
      </c>
      <c r="B27" s="187" t="s">
        <v>1331</v>
      </c>
      <c r="C27" s="187"/>
      <c r="D27" s="186" t="s">
        <v>1325</v>
      </c>
      <c r="E27" s="187"/>
      <c r="F27" s="187" t="s">
        <v>1332</v>
      </c>
    </row>
    <row r="28" spans="1:6" ht="16.5" customHeight="1">
      <c r="A28" s="184">
        <v>24</v>
      </c>
      <c r="B28" s="187" t="s">
        <v>1333</v>
      </c>
      <c r="C28" s="187"/>
      <c r="D28" s="186" t="s">
        <v>1325</v>
      </c>
      <c r="E28" s="187"/>
      <c r="F28" s="187" t="s">
        <v>1332</v>
      </c>
    </row>
    <row r="29" spans="1:6" ht="16.5" customHeight="1">
      <c r="A29" s="184">
        <v>25</v>
      </c>
      <c r="B29" s="187" t="s">
        <v>1334</v>
      </c>
      <c r="C29" s="187"/>
      <c r="D29" s="186" t="s">
        <v>1325</v>
      </c>
      <c r="E29" s="187"/>
      <c r="F29" s="187" t="s">
        <v>1332</v>
      </c>
    </row>
    <row r="30" spans="1:6" ht="16.5" customHeight="1">
      <c r="A30" s="184">
        <v>26</v>
      </c>
      <c r="B30" s="187" t="s">
        <v>1335</v>
      </c>
      <c r="C30" s="187"/>
      <c r="D30" s="186" t="s">
        <v>1325</v>
      </c>
      <c r="E30" s="187"/>
      <c r="F30" s="187" t="s">
        <v>1332</v>
      </c>
    </row>
    <row r="31" spans="1:6" ht="16.5" customHeight="1">
      <c r="A31" s="184">
        <v>27</v>
      </c>
      <c r="B31" s="187" t="s">
        <v>1336</v>
      </c>
      <c r="C31" s="187"/>
      <c r="D31" s="186" t="s">
        <v>1325</v>
      </c>
      <c r="E31" s="187"/>
      <c r="F31" s="187" t="s">
        <v>1332</v>
      </c>
    </row>
    <row r="32" spans="1:6" ht="16.5" customHeight="1">
      <c r="A32" s="184">
        <v>28</v>
      </c>
      <c r="B32" s="187" t="s">
        <v>1337</v>
      </c>
      <c r="C32" s="187"/>
      <c r="D32" s="186" t="s">
        <v>1325</v>
      </c>
      <c r="E32" s="187"/>
      <c r="F32" s="187" t="s">
        <v>1332</v>
      </c>
    </row>
    <row r="33" spans="1:6" ht="16.5" customHeight="1">
      <c r="A33" s="184">
        <v>29</v>
      </c>
      <c r="B33" s="187" t="s">
        <v>1338</v>
      </c>
      <c r="C33" s="187"/>
      <c r="D33" s="186">
        <v>3</v>
      </c>
      <c r="E33" s="187"/>
      <c r="F33" s="187" t="s">
        <v>1332</v>
      </c>
    </row>
    <row r="34" spans="1:6" ht="15.75">
      <c r="A34" s="188"/>
      <c r="B34" s="189"/>
      <c r="C34" s="189"/>
      <c r="D34" s="190"/>
      <c r="E34" s="189"/>
      <c r="F34" s="189"/>
    </row>
    <row r="35" ht="15">
      <c r="D35" s="108"/>
    </row>
    <row r="36" spans="1:6" ht="15">
      <c r="A36" s="2" t="s">
        <v>295</v>
      </c>
      <c r="B36" s="1"/>
      <c r="C36" s="1"/>
      <c r="D36" s="8"/>
      <c r="E36" s="8"/>
      <c r="F36" s="8"/>
    </row>
    <row r="37" spans="1:6" ht="15">
      <c r="A37" s="1"/>
      <c r="B37" s="1"/>
      <c r="C37" s="1"/>
      <c r="D37" s="8"/>
      <c r="E37" s="8"/>
      <c r="F37" s="8"/>
    </row>
    <row r="38" spans="1:6" ht="15">
      <c r="A38" s="2" t="s">
        <v>296</v>
      </c>
      <c r="B38" s="1"/>
      <c r="C38" s="1"/>
      <c r="D38" s="8"/>
      <c r="E38" s="8"/>
      <c r="F38" s="8"/>
    </row>
  </sheetData>
  <sheetProtection/>
  <mergeCells count="4">
    <mergeCell ref="A1:F1"/>
    <mergeCell ref="A2:F2"/>
    <mergeCell ref="A3:B3"/>
    <mergeCell ref="E3:F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PageLayoutView="0" workbookViewId="0" topLeftCell="A16">
      <selection activeCell="I24" sqref="I24"/>
    </sheetView>
  </sheetViews>
  <sheetFormatPr defaultColWidth="9.140625" defaultRowHeight="15"/>
  <cols>
    <col min="2" max="2" width="16.421875" style="0" bestFit="1" customWidth="1"/>
    <col min="3" max="3" width="22.00390625" style="0" bestFit="1" customWidth="1"/>
    <col min="4" max="4" width="5.57421875" style="0" bestFit="1" customWidth="1"/>
    <col min="5" max="5" width="7.00390625" style="0" bestFit="1" customWidth="1"/>
    <col min="6" max="6" width="9.00390625" style="0" bestFit="1" customWidth="1"/>
    <col min="7" max="9" width="10.28125" style="0" bestFit="1" customWidth="1"/>
  </cols>
  <sheetData>
    <row r="1" spans="1:9" s="2" customFormat="1" ht="12.75">
      <c r="A1" s="195" t="s">
        <v>3</v>
      </c>
      <c r="B1" s="195"/>
      <c r="C1" s="195"/>
      <c r="D1" s="195"/>
      <c r="E1" s="195"/>
      <c r="F1" s="195"/>
      <c r="G1" s="195"/>
      <c r="H1" s="195"/>
      <c r="I1" s="195"/>
    </row>
    <row r="2" spans="1:9" s="2" customFormat="1" ht="12.75">
      <c r="A2" s="4"/>
      <c r="B2" s="5"/>
      <c r="C2" s="5"/>
      <c r="D2" s="4"/>
      <c r="E2" s="4"/>
      <c r="F2" s="4"/>
      <c r="G2" s="4"/>
      <c r="H2" s="4"/>
      <c r="I2" s="4"/>
    </row>
    <row r="3" spans="1:9" s="1" customFormat="1" ht="10.5">
      <c r="A3" s="7"/>
      <c r="D3" s="7"/>
      <c r="E3" s="7"/>
      <c r="F3" s="7"/>
      <c r="G3" s="7"/>
      <c r="H3" s="7"/>
      <c r="I3" s="7"/>
    </row>
    <row r="4" spans="1:9" s="1" customFormat="1" ht="12.75" customHeight="1">
      <c r="A4" s="198" t="s">
        <v>4</v>
      </c>
      <c r="B4" s="197" t="s">
        <v>5</v>
      </c>
      <c r="C4" s="197" t="s">
        <v>6</v>
      </c>
      <c r="D4" s="197" t="s">
        <v>7</v>
      </c>
      <c r="E4" s="9" t="s">
        <v>8</v>
      </c>
      <c r="F4" s="11"/>
      <c r="G4" s="11"/>
      <c r="H4" s="11"/>
      <c r="I4" s="11"/>
    </row>
    <row r="5" spans="1:9" s="1" customFormat="1" ht="10.5">
      <c r="A5" s="199"/>
      <c r="B5" s="197"/>
      <c r="C5" s="197"/>
      <c r="D5" s="197"/>
      <c r="E5" s="57"/>
      <c r="F5" s="12" t="s">
        <v>9</v>
      </c>
      <c r="G5" s="12" t="s">
        <v>9</v>
      </c>
      <c r="H5" s="12" t="s">
        <v>9</v>
      </c>
      <c r="I5" s="12" t="s">
        <v>9</v>
      </c>
    </row>
    <row r="6" spans="1:9" s="1" customFormat="1" ht="10.5">
      <c r="A6" s="13">
        <v>1</v>
      </c>
      <c r="B6" s="13" t="s">
        <v>16</v>
      </c>
      <c r="C6" s="13" t="s">
        <v>17</v>
      </c>
      <c r="D6" s="15">
        <v>2002</v>
      </c>
      <c r="E6" s="15">
        <v>1</v>
      </c>
      <c r="F6" s="16" t="s">
        <v>18</v>
      </c>
      <c r="G6" s="16" t="s">
        <v>19</v>
      </c>
      <c r="H6" s="16" t="s">
        <v>20</v>
      </c>
      <c r="I6" s="16" t="s">
        <v>21</v>
      </c>
    </row>
    <row r="7" spans="1:9" s="1" customFormat="1" ht="10.5">
      <c r="A7" s="13">
        <v>2</v>
      </c>
      <c r="B7" s="13" t="s">
        <v>22</v>
      </c>
      <c r="C7" s="13" t="s">
        <v>23</v>
      </c>
      <c r="D7" s="15">
        <v>2002</v>
      </c>
      <c r="E7" s="15">
        <v>1</v>
      </c>
      <c r="F7" s="16" t="s">
        <v>24</v>
      </c>
      <c r="G7" s="16" t="s">
        <v>25</v>
      </c>
      <c r="H7" s="16" t="s">
        <v>26</v>
      </c>
      <c r="I7" s="16" t="s">
        <v>27</v>
      </c>
    </row>
    <row r="8" spans="1:9" s="1" customFormat="1" ht="10.5">
      <c r="A8" s="13">
        <v>3</v>
      </c>
      <c r="B8" s="13" t="s">
        <v>10</v>
      </c>
      <c r="C8" s="13" t="s">
        <v>961</v>
      </c>
      <c r="D8" s="15">
        <v>2002</v>
      </c>
      <c r="E8" s="15">
        <v>1</v>
      </c>
      <c r="F8" s="16" t="s">
        <v>12</v>
      </c>
      <c r="G8" s="16" t="s">
        <v>13</v>
      </c>
      <c r="H8" s="16" t="s">
        <v>14</v>
      </c>
      <c r="I8" s="16" t="s">
        <v>15</v>
      </c>
    </row>
    <row r="10" spans="1:10" s="2" customFormat="1" ht="12.75">
      <c r="A10" s="195" t="s">
        <v>168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s="2" customFormat="1" ht="12.75">
      <c r="A11" s="4"/>
      <c r="B11" s="5"/>
      <c r="C11" s="5"/>
      <c r="D11" s="5"/>
      <c r="E11" s="4"/>
      <c r="F11" s="4"/>
      <c r="G11" s="4"/>
      <c r="H11" s="4"/>
      <c r="I11" s="4"/>
      <c r="J11" s="4"/>
    </row>
    <row r="12" spans="1:10" s="1" customFormat="1" ht="10.5">
      <c r="A12" s="7"/>
      <c r="D12" s="8"/>
      <c r="E12" s="7"/>
      <c r="F12" s="7"/>
      <c r="G12" s="7"/>
      <c r="H12" s="7"/>
      <c r="I12" s="7"/>
      <c r="J12" s="7"/>
    </row>
    <row r="13" spans="1:9" s="1" customFormat="1" ht="12.75" customHeight="1">
      <c r="A13" s="198" t="s">
        <v>4</v>
      </c>
      <c r="B13" s="197" t="s">
        <v>5</v>
      </c>
      <c r="C13" s="197" t="s">
        <v>6</v>
      </c>
      <c r="D13" s="197" t="s">
        <v>7</v>
      </c>
      <c r="E13" s="9" t="s">
        <v>8</v>
      </c>
      <c r="F13" s="11"/>
      <c r="G13" s="11"/>
      <c r="H13" s="11"/>
      <c r="I13" s="11"/>
    </row>
    <row r="14" spans="1:9" s="1" customFormat="1" ht="10.5">
      <c r="A14" s="199"/>
      <c r="B14" s="197"/>
      <c r="C14" s="197"/>
      <c r="D14" s="197"/>
      <c r="E14" s="57"/>
      <c r="F14" s="12" t="s">
        <v>9</v>
      </c>
      <c r="G14" s="12" t="s">
        <v>9</v>
      </c>
      <c r="H14" s="12" t="s">
        <v>9</v>
      </c>
      <c r="I14" s="12" t="s">
        <v>9</v>
      </c>
    </row>
    <row r="15" spans="1:9" s="1" customFormat="1" ht="10.5">
      <c r="A15" s="13">
        <v>1</v>
      </c>
      <c r="B15" s="13" t="s">
        <v>169</v>
      </c>
      <c r="C15" s="13" t="s">
        <v>38</v>
      </c>
      <c r="D15" s="15">
        <v>2002</v>
      </c>
      <c r="E15" s="15">
        <v>1</v>
      </c>
      <c r="F15" s="16" t="s">
        <v>170</v>
      </c>
      <c r="G15" s="16" t="s">
        <v>171</v>
      </c>
      <c r="H15" s="16" t="s">
        <v>172</v>
      </c>
      <c r="I15" s="16" t="s">
        <v>173</v>
      </c>
    </row>
    <row r="16" spans="1:9" s="1" customFormat="1" ht="10.5">
      <c r="A16" s="13">
        <v>2</v>
      </c>
      <c r="B16" s="13" t="s">
        <v>174</v>
      </c>
      <c r="C16" s="13" t="s">
        <v>961</v>
      </c>
      <c r="D16" s="15">
        <v>2002</v>
      </c>
      <c r="E16" s="15">
        <v>1</v>
      </c>
      <c r="F16" s="16" t="s">
        <v>36</v>
      </c>
      <c r="G16" s="16" t="s">
        <v>175</v>
      </c>
      <c r="H16" s="16" t="s">
        <v>176</v>
      </c>
      <c r="I16" s="16" t="s">
        <v>177</v>
      </c>
    </row>
    <row r="17" spans="1:9" s="1" customFormat="1" ht="10.5">
      <c r="A17" s="13">
        <v>3</v>
      </c>
      <c r="B17" s="13" t="s">
        <v>178</v>
      </c>
      <c r="C17" s="13" t="s">
        <v>962</v>
      </c>
      <c r="D17" s="15">
        <v>2002</v>
      </c>
      <c r="E17" s="15">
        <v>1</v>
      </c>
      <c r="F17" s="16" t="s">
        <v>179</v>
      </c>
      <c r="G17" s="16" t="s">
        <v>180</v>
      </c>
      <c r="H17" s="16" t="s">
        <v>181</v>
      </c>
      <c r="I17" s="16" t="s">
        <v>182</v>
      </c>
    </row>
    <row r="19" spans="1:11" s="2" customFormat="1" ht="12.75">
      <c r="A19" s="195" t="s">
        <v>281</v>
      </c>
      <c r="B19" s="195"/>
      <c r="C19" s="195"/>
      <c r="D19" s="195"/>
      <c r="E19" s="195"/>
      <c r="F19" s="195"/>
      <c r="G19" s="195"/>
      <c r="H19" s="195"/>
      <c r="I19" s="195"/>
      <c r="J19" s="195"/>
      <c r="K19" s="5"/>
    </row>
    <row r="20" spans="1:11" s="2" customFormat="1" ht="12.75">
      <c r="A20" s="4"/>
      <c r="B20" s="6"/>
      <c r="C20" s="6"/>
      <c r="D20" s="3"/>
      <c r="E20" s="5"/>
      <c r="F20" s="5"/>
      <c r="G20" s="5"/>
      <c r="H20" s="5"/>
      <c r="I20" s="5"/>
      <c r="J20" s="5"/>
      <c r="K20" s="5"/>
    </row>
    <row r="21" spans="1:11" s="1" customFormat="1" ht="10.5">
      <c r="A21" s="7"/>
      <c r="B21" s="22"/>
      <c r="C21" s="22"/>
      <c r="D21" s="23"/>
      <c r="E21" s="8"/>
      <c r="F21" s="8"/>
      <c r="G21" s="8"/>
      <c r="H21" s="8"/>
      <c r="I21" s="8"/>
      <c r="J21" s="8"/>
      <c r="K21" s="8"/>
    </row>
    <row r="22" spans="1:10" s="1" customFormat="1" ht="12.75" customHeight="1">
      <c r="A22" s="198" t="s">
        <v>4</v>
      </c>
      <c r="B22" s="198" t="s">
        <v>5</v>
      </c>
      <c r="C22" s="198" t="s">
        <v>6</v>
      </c>
      <c r="D22" s="200" t="s">
        <v>7</v>
      </c>
      <c r="E22" s="198" t="s">
        <v>8</v>
      </c>
      <c r="F22" s="201" t="s">
        <v>282</v>
      </c>
      <c r="G22" s="202"/>
      <c r="H22" s="58" t="s">
        <v>283</v>
      </c>
      <c r="I22" s="11"/>
      <c r="J22" s="198" t="s">
        <v>9</v>
      </c>
    </row>
    <row r="23" spans="1:10" s="1" customFormat="1" ht="10.5">
      <c r="A23" s="199"/>
      <c r="B23" s="199"/>
      <c r="C23" s="199"/>
      <c r="D23" s="200"/>
      <c r="E23" s="199"/>
      <c r="F23" s="10" t="s">
        <v>4</v>
      </c>
      <c r="G23" s="10" t="s">
        <v>284</v>
      </c>
      <c r="H23" s="10" t="s">
        <v>4</v>
      </c>
      <c r="I23" s="10" t="s">
        <v>284</v>
      </c>
      <c r="J23" s="199"/>
    </row>
    <row r="24" spans="1:10" s="1" customFormat="1" ht="10.5">
      <c r="A24" s="13">
        <v>1</v>
      </c>
      <c r="B24" s="24" t="s">
        <v>183</v>
      </c>
      <c r="C24" s="24" t="s">
        <v>38</v>
      </c>
      <c r="D24" s="14">
        <v>2002</v>
      </c>
      <c r="E24" s="14">
        <v>1</v>
      </c>
      <c r="F24" s="14">
        <v>2</v>
      </c>
      <c r="G24" s="14">
        <v>2</v>
      </c>
      <c r="H24" s="14">
        <v>4</v>
      </c>
      <c r="I24" s="14">
        <v>4</v>
      </c>
      <c r="J24" s="14">
        <v>6</v>
      </c>
    </row>
    <row r="25" spans="1:10" s="1" customFormat="1" ht="10.5">
      <c r="A25" s="13">
        <v>2</v>
      </c>
      <c r="B25" s="24" t="s">
        <v>169</v>
      </c>
      <c r="C25" s="24" t="s">
        <v>38</v>
      </c>
      <c r="D25" s="14">
        <v>2002</v>
      </c>
      <c r="E25" s="14">
        <v>1</v>
      </c>
      <c r="F25" s="14">
        <v>6</v>
      </c>
      <c r="G25" s="14">
        <v>4</v>
      </c>
      <c r="H25" s="14">
        <v>1</v>
      </c>
      <c r="I25" s="14">
        <v>1</v>
      </c>
      <c r="J25" s="14">
        <f>SUM(F25+H25)</f>
        <v>7</v>
      </c>
    </row>
    <row r="26" spans="1:10" s="1" customFormat="1" ht="10.5">
      <c r="A26" s="13">
        <v>3</v>
      </c>
      <c r="B26" s="24" t="s">
        <v>178</v>
      </c>
      <c r="C26" s="24" t="s">
        <v>962</v>
      </c>
      <c r="D26" s="14">
        <v>2002</v>
      </c>
      <c r="E26" s="14">
        <v>1</v>
      </c>
      <c r="F26" s="14">
        <v>5</v>
      </c>
      <c r="G26" s="14">
        <v>3</v>
      </c>
      <c r="H26" s="14">
        <v>3</v>
      </c>
      <c r="I26" s="14">
        <v>3</v>
      </c>
      <c r="J26" s="14">
        <v>8</v>
      </c>
    </row>
    <row r="28" spans="1:10" s="2" customFormat="1" ht="12.75">
      <c r="A28" s="195" t="s">
        <v>285</v>
      </c>
      <c r="B28" s="195"/>
      <c r="C28" s="195"/>
      <c r="D28" s="195"/>
      <c r="E28" s="195"/>
      <c r="F28" s="195"/>
      <c r="G28" s="195"/>
      <c r="H28" s="195"/>
      <c r="I28" s="195"/>
      <c r="J28" s="5"/>
    </row>
    <row r="29" spans="1:10" s="2" customFormat="1" ht="12.75">
      <c r="A29" s="4"/>
      <c r="B29" s="6"/>
      <c r="C29" s="6"/>
      <c r="D29" s="5"/>
      <c r="E29" s="5"/>
      <c r="F29" s="5"/>
      <c r="G29" s="5"/>
      <c r="H29" s="5"/>
      <c r="I29" s="5"/>
      <c r="J29" s="5"/>
    </row>
    <row r="30" spans="1:10" s="1" customFormat="1" ht="10.5">
      <c r="A30" s="7"/>
      <c r="B30" s="22"/>
      <c r="C30" s="22"/>
      <c r="D30" s="8"/>
      <c r="E30" s="8"/>
      <c r="F30" s="8"/>
      <c r="G30" s="8"/>
      <c r="H30" s="8"/>
      <c r="I30" s="8"/>
      <c r="J30" s="8"/>
    </row>
    <row r="31" spans="1:10" s="1" customFormat="1" ht="12.75" customHeight="1">
      <c r="A31" s="198" t="s">
        <v>4</v>
      </c>
      <c r="B31" s="198" t="s">
        <v>5</v>
      </c>
      <c r="C31" s="198" t="s">
        <v>6</v>
      </c>
      <c r="D31" s="224" t="s">
        <v>7</v>
      </c>
      <c r="E31" s="198" t="s">
        <v>8</v>
      </c>
      <c r="F31" s="58" t="s">
        <v>282</v>
      </c>
      <c r="G31" s="11"/>
      <c r="H31" s="201" t="s">
        <v>283</v>
      </c>
      <c r="I31" s="202"/>
      <c r="J31" s="198" t="s">
        <v>9</v>
      </c>
    </row>
    <row r="32" spans="1:10" s="1" customFormat="1" ht="10.5">
      <c r="A32" s="223"/>
      <c r="B32" s="223"/>
      <c r="C32" s="223"/>
      <c r="D32" s="225"/>
      <c r="E32" s="223"/>
      <c r="F32" s="10" t="s">
        <v>4</v>
      </c>
      <c r="G32" s="10" t="s">
        <v>284</v>
      </c>
      <c r="H32" s="10" t="s">
        <v>4</v>
      </c>
      <c r="I32" s="10" t="s">
        <v>284</v>
      </c>
      <c r="J32" s="223"/>
    </row>
    <row r="33" spans="1:10" s="1" customFormat="1" ht="10.5">
      <c r="A33" s="13">
        <v>1</v>
      </c>
      <c r="B33" s="24" t="s">
        <v>10</v>
      </c>
      <c r="C33" s="24" t="s">
        <v>961</v>
      </c>
      <c r="D33" s="14">
        <v>2002</v>
      </c>
      <c r="E33" s="14">
        <v>1</v>
      </c>
      <c r="F33" s="14">
        <v>5</v>
      </c>
      <c r="G33" s="14">
        <v>4</v>
      </c>
      <c r="H33" s="14">
        <v>3</v>
      </c>
      <c r="I33" s="14">
        <v>3</v>
      </c>
      <c r="J33" s="14">
        <v>8</v>
      </c>
    </row>
    <row r="34" spans="1:10" s="1" customFormat="1" ht="10.5">
      <c r="A34" s="13">
        <v>2</v>
      </c>
      <c r="B34" s="24" t="s">
        <v>16</v>
      </c>
      <c r="C34" s="24" t="s">
        <v>17</v>
      </c>
      <c r="D34" s="14">
        <v>2002</v>
      </c>
      <c r="E34" s="14">
        <v>1</v>
      </c>
      <c r="F34" s="14">
        <v>12</v>
      </c>
      <c r="G34" s="14">
        <v>11</v>
      </c>
      <c r="H34" s="14">
        <v>1</v>
      </c>
      <c r="I34" s="14">
        <v>1</v>
      </c>
      <c r="J34" s="14">
        <v>13</v>
      </c>
    </row>
    <row r="35" spans="1:10" s="1" customFormat="1" ht="10.5">
      <c r="A35" s="13">
        <v>3</v>
      </c>
      <c r="B35" s="24" t="s">
        <v>37</v>
      </c>
      <c r="C35" s="24" t="s">
        <v>38</v>
      </c>
      <c r="D35" s="14">
        <v>2002</v>
      </c>
      <c r="E35" s="14">
        <v>2</v>
      </c>
      <c r="F35" s="14">
        <v>8</v>
      </c>
      <c r="G35" s="14">
        <v>7</v>
      </c>
      <c r="H35" s="14">
        <v>6</v>
      </c>
      <c r="I35" s="14">
        <v>6</v>
      </c>
      <c r="J35" s="14">
        <v>14</v>
      </c>
    </row>
    <row r="38" spans="1:10" s="2" customFormat="1" ht="12.75">
      <c r="A38" s="195" t="s">
        <v>960</v>
      </c>
      <c r="B38" s="195"/>
      <c r="C38" s="195"/>
      <c r="D38" s="195"/>
      <c r="E38" s="195"/>
      <c r="F38" s="195"/>
      <c r="G38" s="195"/>
      <c r="H38" s="195"/>
      <c r="I38" s="195"/>
      <c r="J38" s="195"/>
    </row>
    <row r="39" spans="1:10" s="2" customFormat="1" ht="12.75">
      <c r="A39" s="4"/>
      <c r="B39" s="5"/>
      <c r="C39" s="5"/>
      <c r="D39" s="5"/>
      <c r="E39" s="4"/>
      <c r="F39" s="4"/>
      <c r="G39" s="4"/>
      <c r="H39" s="4"/>
      <c r="I39" s="4"/>
      <c r="J39" s="5"/>
    </row>
    <row r="40" spans="1:10" s="1" customFormat="1" ht="12.75">
      <c r="A40" s="196" t="s">
        <v>294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s="1" customFormat="1" ht="10.5">
      <c r="A41" s="7"/>
      <c r="D41" s="8"/>
      <c r="E41" s="7"/>
      <c r="F41" s="7"/>
      <c r="G41" s="7"/>
      <c r="H41" s="7"/>
      <c r="I41" s="7"/>
      <c r="J41" s="8"/>
    </row>
    <row r="42" spans="1:9" s="1" customFormat="1" ht="12.75" customHeight="1">
      <c r="A42" s="198" t="s">
        <v>4</v>
      </c>
      <c r="B42" s="197" t="s">
        <v>5</v>
      </c>
      <c r="C42" s="197" t="s">
        <v>6</v>
      </c>
      <c r="D42" s="197" t="s">
        <v>721</v>
      </c>
      <c r="E42" s="197" t="s">
        <v>7</v>
      </c>
      <c r="F42" s="198" t="s">
        <v>8</v>
      </c>
      <c r="G42" s="11" t="s">
        <v>287</v>
      </c>
      <c r="H42" s="11" t="s">
        <v>289</v>
      </c>
      <c r="I42" s="11" t="s">
        <v>290</v>
      </c>
    </row>
    <row r="43" spans="1:9" s="1" customFormat="1" ht="10.5">
      <c r="A43" s="199"/>
      <c r="B43" s="197"/>
      <c r="C43" s="197"/>
      <c r="D43" s="197"/>
      <c r="E43" s="197"/>
      <c r="F43" s="199"/>
      <c r="G43" s="12" t="s">
        <v>9</v>
      </c>
      <c r="H43" s="12" t="s">
        <v>9</v>
      </c>
      <c r="I43" s="12" t="s">
        <v>9</v>
      </c>
    </row>
    <row r="44" spans="1:9" s="54" customFormat="1" ht="15" customHeight="1">
      <c r="A44" s="44">
        <v>1</v>
      </c>
      <c r="B44" s="44" t="s">
        <v>942</v>
      </c>
      <c r="C44" s="44" t="s">
        <v>961</v>
      </c>
      <c r="D44" s="60"/>
      <c r="E44" s="45">
        <v>1996</v>
      </c>
      <c r="F44" s="45" t="s">
        <v>517</v>
      </c>
      <c r="G44" s="46" t="s">
        <v>943</v>
      </c>
      <c r="H44" s="46" t="s">
        <v>944</v>
      </c>
      <c r="I44" s="46" t="s">
        <v>332</v>
      </c>
    </row>
    <row r="45" spans="1:9" s="54" customFormat="1" ht="15" customHeight="1">
      <c r="A45" s="44">
        <v>2</v>
      </c>
      <c r="B45" s="44" t="s">
        <v>945</v>
      </c>
      <c r="C45" s="44" t="s">
        <v>87</v>
      </c>
      <c r="D45" s="60"/>
      <c r="E45" s="45">
        <v>1997</v>
      </c>
      <c r="F45" s="45" t="s">
        <v>517</v>
      </c>
      <c r="G45" s="46" t="s">
        <v>946</v>
      </c>
      <c r="H45" s="46" t="s">
        <v>343</v>
      </c>
      <c r="I45" s="46" t="s">
        <v>947</v>
      </c>
    </row>
    <row r="46" spans="1:9" s="54" customFormat="1" ht="15" customHeight="1">
      <c r="A46" s="44">
        <v>3</v>
      </c>
      <c r="B46" s="44" t="s">
        <v>948</v>
      </c>
      <c r="C46" s="44" t="s">
        <v>87</v>
      </c>
      <c r="D46" s="60"/>
      <c r="E46" s="45">
        <v>1996</v>
      </c>
      <c r="F46" s="45" t="s">
        <v>517</v>
      </c>
      <c r="G46" s="46" t="s">
        <v>362</v>
      </c>
      <c r="H46" s="46" t="s">
        <v>430</v>
      </c>
      <c r="I46" s="46" t="s">
        <v>949</v>
      </c>
    </row>
    <row r="47" spans="1:9" s="54" customFormat="1" ht="15" customHeight="1">
      <c r="A47" s="110"/>
      <c r="B47" s="110"/>
      <c r="C47" s="110"/>
      <c r="D47" s="111"/>
      <c r="E47" s="112"/>
      <c r="F47" s="112"/>
      <c r="G47" s="113"/>
      <c r="H47" s="113"/>
      <c r="I47" s="113"/>
    </row>
    <row r="48" spans="1:10" s="2" customFormat="1" ht="12.75">
      <c r="A48" s="195" t="s">
        <v>984</v>
      </c>
      <c r="B48" s="195"/>
      <c r="C48" s="195"/>
      <c r="D48" s="195"/>
      <c r="E48" s="195"/>
      <c r="F48" s="195"/>
      <c r="G48" s="195"/>
      <c r="H48" s="195"/>
      <c r="I48" s="195"/>
      <c r="J48" s="195"/>
    </row>
    <row r="49" spans="1:10" s="2" customFormat="1" ht="12.75">
      <c r="A49" s="4"/>
      <c r="B49" s="5"/>
      <c r="C49" s="5"/>
      <c r="D49" s="4"/>
      <c r="E49" s="4"/>
      <c r="F49" s="4"/>
      <c r="G49" s="4"/>
      <c r="H49" s="4"/>
      <c r="I49" s="4"/>
      <c r="J49" s="5"/>
    </row>
    <row r="50" spans="1:10" s="1" customFormat="1" ht="12.75">
      <c r="A50" s="196" t="s">
        <v>294</v>
      </c>
      <c r="B50" s="196"/>
      <c r="C50" s="196"/>
      <c r="D50" s="196"/>
      <c r="E50" s="196"/>
      <c r="F50" s="196"/>
      <c r="G50" s="196"/>
      <c r="H50" s="196"/>
      <c r="I50" s="196"/>
      <c r="J50" s="196"/>
    </row>
    <row r="51" spans="1:10" s="1" customFormat="1" ht="10.5">
      <c r="A51" s="7"/>
      <c r="D51" s="7"/>
      <c r="E51" s="7"/>
      <c r="F51" s="7"/>
      <c r="G51" s="7"/>
      <c r="H51" s="7"/>
      <c r="I51" s="7"/>
      <c r="J51" s="8"/>
    </row>
    <row r="52" spans="1:10" s="1" customFormat="1" ht="12.75" customHeight="1">
      <c r="A52" s="198" t="s">
        <v>4</v>
      </c>
      <c r="B52" s="197" t="s">
        <v>5</v>
      </c>
      <c r="C52" s="197" t="s">
        <v>6</v>
      </c>
      <c r="D52" s="197" t="s">
        <v>7</v>
      </c>
      <c r="E52" s="198" t="s">
        <v>8</v>
      </c>
      <c r="F52" s="11" t="s">
        <v>287</v>
      </c>
      <c r="G52" s="11" t="s">
        <v>288</v>
      </c>
      <c r="H52" s="11" t="s">
        <v>289</v>
      </c>
      <c r="I52" s="31" t="s">
        <v>290</v>
      </c>
      <c r="J52" s="198" t="s">
        <v>297</v>
      </c>
    </row>
    <row r="53" spans="1:10" s="1" customFormat="1" ht="10.5">
      <c r="A53" s="199"/>
      <c r="B53" s="197"/>
      <c r="C53" s="197"/>
      <c r="D53" s="197"/>
      <c r="E53" s="199"/>
      <c r="F53" s="12" t="s">
        <v>9</v>
      </c>
      <c r="G53" s="12" t="s">
        <v>9</v>
      </c>
      <c r="H53" s="12" t="s">
        <v>9</v>
      </c>
      <c r="I53" s="12" t="s">
        <v>9</v>
      </c>
      <c r="J53" s="199"/>
    </row>
    <row r="54" spans="1:10" s="54" customFormat="1" ht="15.75" customHeight="1">
      <c r="A54" s="44">
        <v>1</v>
      </c>
      <c r="B54" s="44" t="s">
        <v>906</v>
      </c>
      <c r="C54" s="44" t="s">
        <v>23</v>
      </c>
      <c r="D54" s="45">
        <v>1997</v>
      </c>
      <c r="E54" s="45">
        <v>1</v>
      </c>
      <c r="F54" s="46" t="s">
        <v>907</v>
      </c>
      <c r="G54" s="46" t="s">
        <v>824</v>
      </c>
      <c r="H54" s="46" t="s">
        <v>907</v>
      </c>
      <c r="I54" s="46" t="s">
        <v>908</v>
      </c>
      <c r="J54" s="60" t="s">
        <v>517</v>
      </c>
    </row>
    <row r="55" spans="1:10" s="54" customFormat="1" ht="15.75" customHeight="1">
      <c r="A55" s="44">
        <v>2</v>
      </c>
      <c r="B55" s="44" t="s">
        <v>909</v>
      </c>
      <c r="C55" s="44" t="s">
        <v>962</v>
      </c>
      <c r="D55" s="45">
        <v>1997</v>
      </c>
      <c r="E55" s="45" t="s">
        <v>517</v>
      </c>
      <c r="F55" s="46" t="s">
        <v>910</v>
      </c>
      <c r="G55" s="46" t="s">
        <v>911</v>
      </c>
      <c r="H55" s="46" t="s">
        <v>912</v>
      </c>
      <c r="I55" s="46" t="s">
        <v>913</v>
      </c>
      <c r="J55" s="60" t="s">
        <v>300</v>
      </c>
    </row>
    <row r="56" spans="1:10" s="54" customFormat="1" ht="15.75" customHeight="1">
      <c r="A56" s="44">
        <v>3</v>
      </c>
      <c r="B56" s="44" t="s">
        <v>914</v>
      </c>
      <c r="C56" s="44" t="s">
        <v>334</v>
      </c>
      <c r="D56" s="45">
        <v>1996</v>
      </c>
      <c r="E56" s="45" t="s">
        <v>517</v>
      </c>
      <c r="F56" s="46" t="s">
        <v>915</v>
      </c>
      <c r="G56" s="46" t="s">
        <v>916</v>
      </c>
      <c r="H56" s="46" t="s">
        <v>917</v>
      </c>
      <c r="I56" s="46" t="s">
        <v>918</v>
      </c>
      <c r="J56" s="60" t="s">
        <v>300</v>
      </c>
    </row>
    <row r="57" spans="1:10" s="54" customFormat="1" ht="15.75" customHeight="1">
      <c r="A57" s="114"/>
      <c r="B57" s="114"/>
      <c r="C57" s="114"/>
      <c r="D57" s="115"/>
      <c r="E57" s="115"/>
      <c r="F57" s="116"/>
      <c r="G57" s="116"/>
      <c r="H57" s="116"/>
      <c r="I57" s="116"/>
      <c r="J57" s="117"/>
    </row>
    <row r="58" spans="1:10" s="2" customFormat="1" ht="12.75">
      <c r="A58" s="226" t="s">
        <v>904</v>
      </c>
      <c r="B58" s="226"/>
      <c r="C58" s="226"/>
      <c r="D58" s="226"/>
      <c r="E58" s="226"/>
      <c r="F58" s="226"/>
      <c r="G58" s="226"/>
      <c r="H58" s="226"/>
      <c r="I58" s="226"/>
      <c r="J58" s="226"/>
    </row>
    <row r="59" spans="1:10" s="2" customFormat="1" ht="12.75">
      <c r="A59" s="4"/>
      <c r="B59" s="5"/>
      <c r="C59" s="5"/>
      <c r="D59" s="4"/>
      <c r="E59" s="4"/>
      <c r="F59" s="4"/>
      <c r="G59" s="4"/>
      <c r="H59" s="4"/>
      <c r="I59" s="4"/>
      <c r="J59" s="5"/>
    </row>
    <row r="60" spans="1:10" s="1" customFormat="1" ht="12.75">
      <c r="A60" s="196" t="s">
        <v>294</v>
      </c>
      <c r="B60" s="196"/>
      <c r="C60" s="196"/>
      <c r="D60" s="196"/>
      <c r="E60" s="196"/>
      <c r="F60" s="196"/>
      <c r="G60" s="196"/>
      <c r="H60" s="196"/>
      <c r="I60" s="196"/>
      <c r="J60" s="196"/>
    </row>
    <row r="61" spans="1:10" s="1" customFormat="1" ht="10.5">
      <c r="A61" s="7"/>
      <c r="D61" s="7"/>
      <c r="E61" s="7"/>
      <c r="F61" s="7"/>
      <c r="G61" s="7"/>
      <c r="H61" s="7"/>
      <c r="I61" s="7"/>
      <c r="J61" s="8"/>
    </row>
    <row r="62" spans="1:10" s="1" customFormat="1" ht="12.75" customHeight="1">
      <c r="A62" s="198" t="s">
        <v>4</v>
      </c>
      <c r="B62" s="198" t="s">
        <v>5</v>
      </c>
      <c r="C62" s="198" t="s">
        <v>6</v>
      </c>
      <c r="D62" s="198" t="s">
        <v>7</v>
      </c>
      <c r="E62" s="198" t="s">
        <v>8</v>
      </c>
      <c r="F62" s="11" t="s">
        <v>287</v>
      </c>
      <c r="G62" s="11" t="s">
        <v>288</v>
      </c>
      <c r="H62" s="11" t="s">
        <v>289</v>
      </c>
      <c r="I62" s="31" t="s">
        <v>290</v>
      </c>
      <c r="J62" s="198" t="s">
        <v>297</v>
      </c>
    </row>
    <row r="63" spans="1:10" s="1" customFormat="1" ht="10.5">
      <c r="A63" s="223"/>
      <c r="B63" s="223"/>
      <c r="C63" s="223"/>
      <c r="D63" s="223"/>
      <c r="E63" s="223"/>
      <c r="F63" s="12" t="s">
        <v>9</v>
      </c>
      <c r="G63" s="12" t="s">
        <v>9</v>
      </c>
      <c r="H63" s="12" t="s">
        <v>9</v>
      </c>
      <c r="I63" s="12" t="s">
        <v>9</v>
      </c>
      <c r="J63" s="223"/>
    </row>
    <row r="64" spans="1:10" s="54" customFormat="1" ht="15.75" customHeight="1">
      <c r="A64" s="44">
        <v>1</v>
      </c>
      <c r="B64" s="44" t="s">
        <v>821</v>
      </c>
      <c r="C64" s="44" t="s">
        <v>961</v>
      </c>
      <c r="D64" s="45">
        <v>1998</v>
      </c>
      <c r="E64" s="45" t="s">
        <v>300</v>
      </c>
      <c r="F64" s="46" t="s">
        <v>822</v>
      </c>
      <c r="G64" s="46" t="s">
        <v>823</v>
      </c>
      <c r="H64" s="46" t="s">
        <v>824</v>
      </c>
      <c r="I64" s="46" t="s">
        <v>825</v>
      </c>
      <c r="J64" s="60" t="s">
        <v>300</v>
      </c>
    </row>
    <row r="65" spans="1:10" s="54" customFormat="1" ht="15.75" customHeight="1">
      <c r="A65" s="44">
        <v>2</v>
      </c>
      <c r="B65" s="44" t="s">
        <v>826</v>
      </c>
      <c r="C65" s="44" t="s">
        <v>961</v>
      </c>
      <c r="D65" s="45">
        <v>1998</v>
      </c>
      <c r="E65" s="45" t="s">
        <v>300</v>
      </c>
      <c r="F65" s="46" t="s">
        <v>827</v>
      </c>
      <c r="G65" s="46" t="s">
        <v>828</v>
      </c>
      <c r="H65" s="46" t="s">
        <v>829</v>
      </c>
      <c r="I65" s="45" t="s">
        <v>47</v>
      </c>
      <c r="J65" s="60" t="s">
        <v>300</v>
      </c>
    </row>
    <row r="66" spans="1:10" s="54" customFormat="1" ht="15.75" customHeight="1">
      <c r="A66" s="44">
        <v>3</v>
      </c>
      <c r="B66" s="44" t="s">
        <v>830</v>
      </c>
      <c r="C66" s="44" t="s">
        <v>38</v>
      </c>
      <c r="D66" s="45">
        <v>1998</v>
      </c>
      <c r="E66" s="45" t="s">
        <v>300</v>
      </c>
      <c r="F66" s="46" t="s">
        <v>831</v>
      </c>
      <c r="G66" s="46" t="s">
        <v>832</v>
      </c>
      <c r="H66" s="45" t="s">
        <v>47</v>
      </c>
      <c r="I66" s="46" t="s">
        <v>833</v>
      </c>
      <c r="J66" s="60">
        <v>1</v>
      </c>
    </row>
    <row r="68" spans="1:10" s="2" customFormat="1" ht="12.75">
      <c r="A68" s="195" t="s">
        <v>760</v>
      </c>
      <c r="B68" s="195"/>
      <c r="C68" s="195"/>
      <c r="D68" s="195"/>
      <c r="E68" s="195"/>
      <c r="F68" s="195"/>
      <c r="G68" s="195"/>
      <c r="H68" s="195"/>
      <c r="I68" s="195"/>
      <c r="J68" s="195"/>
    </row>
    <row r="69" spans="1:10" s="2" customFormat="1" ht="12.75">
      <c r="A69" s="4"/>
      <c r="B69" s="5"/>
      <c r="C69" s="5"/>
      <c r="D69" s="4"/>
      <c r="E69" s="4"/>
      <c r="F69" s="4"/>
      <c r="G69" s="4"/>
      <c r="H69" s="4"/>
      <c r="I69" s="4"/>
      <c r="J69" s="5"/>
    </row>
    <row r="70" spans="1:10" s="1" customFormat="1" ht="12.75">
      <c r="A70" s="196" t="s">
        <v>294</v>
      </c>
      <c r="B70" s="196"/>
      <c r="C70" s="196"/>
      <c r="D70" s="196"/>
      <c r="E70" s="196"/>
      <c r="F70" s="196"/>
      <c r="G70" s="196"/>
      <c r="H70" s="196"/>
      <c r="I70" s="196"/>
      <c r="J70" s="196"/>
    </row>
    <row r="71" spans="1:10" s="1" customFormat="1" ht="10.5">
      <c r="A71" s="7"/>
      <c r="D71" s="7"/>
      <c r="E71" s="7"/>
      <c r="F71" s="7"/>
      <c r="G71" s="7"/>
      <c r="H71" s="7"/>
      <c r="I71" s="7"/>
      <c r="J71" s="8"/>
    </row>
    <row r="72" spans="1:10" s="1" customFormat="1" ht="12.75" customHeight="1">
      <c r="A72" s="198" t="s">
        <v>4</v>
      </c>
      <c r="B72" s="197" t="s">
        <v>5</v>
      </c>
      <c r="C72" s="197" t="s">
        <v>6</v>
      </c>
      <c r="D72" s="197" t="s">
        <v>7</v>
      </c>
      <c r="E72" s="198" t="s">
        <v>8</v>
      </c>
      <c r="F72" s="11" t="s">
        <v>287</v>
      </c>
      <c r="G72" s="11" t="s">
        <v>288</v>
      </c>
      <c r="H72" s="11" t="s">
        <v>289</v>
      </c>
      <c r="I72" s="31" t="s">
        <v>290</v>
      </c>
      <c r="J72" s="198" t="s">
        <v>297</v>
      </c>
    </row>
    <row r="73" spans="1:10" s="1" customFormat="1" ht="10.5">
      <c r="A73" s="199"/>
      <c r="B73" s="197"/>
      <c r="C73" s="197"/>
      <c r="D73" s="197"/>
      <c r="E73" s="199"/>
      <c r="F73" s="12" t="s">
        <v>9</v>
      </c>
      <c r="G73" s="12" t="s">
        <v>9</v>
      </c>
      <c r="H73" s="12" t="s">
        <v>9</v>
      </c>
      <c r="I73" s="12" t="s">
        <v>9</v>
      </c>
      <c r="J73" s="199"/>
    </row>
    <row r="74" spans="1:10" s="54" customFormat="1" ht="15" customHeight="1">
      <c r="A74" s="44">
        <v>1</v>
      </c>
      <c r="B74" s="44" t="s">
        <v>761</v>
      </c>
      <c r="C74" s="44" t="s">
        <v>334</v>
      </c>
      <c r="D74" s="45">
        <v>1998</v>
      </c>
      <c r="E74" s="45" t="s">
        <v>300</v>
      </c>
      <c r="F74" s="46" t="s">
        <v>762</v>
      </c>
      <c r="G74" s="46" t="s">
        <v>763</v>
      </c>
      <c r="H74" s="46" t="s">
        <v>764</v>
      </c>
      <c r="I74" s="46" t="s">
        <v>332</v>
      </c>
      <c r="J74" s="60" t="s">
        <v>300</v>
      </c>
    </row>
    <row r="75" spans="1:10" s="54" customFormat="1" ht="15" customHeight="1">
      <c r="A75" s="44">
        <v>2</v>
      </c>
      <c r="B75" s="44" t="s">
        <v>765</v>
      </c>
      <c r="C75" s="44" t="s">
        <v>23</v>
      </c>
      <c r="D75" s="45">
        <v>1999</v>
      </c>
      <c r="E75" s="45" t="s">
        <v>300</v>
      </c>
      <c r="F75" s="46" t="s">
        <v>412</v>
      </c>
      <c r="G75" s="46" t="s">
        <v>766</v>
      </c>
      <c r="H75" s="46" t="s">
        <v>335</v>
      </c>
      <c r="I75" s="46" t="s">
        <v>349</v>
      </c>
      <c r="J75" s="60" t="s">
        <v>300</v>
      </c>
    </row>
    <row r="76" spans="1:10" s="54" customFormat="1" ht="15" customHeight="1">
      <c r="A76" s="44">
        <v>3</v>
      </c>
      <c r="B76" s="44" t="s">
        <v>767</v>
      </c>
      <c r="C76" s="44" t="s">
        <v>334</v>
      </c>
      <c r="D76" s="45">
        <v>1998</v>
      </c>
      <c r="E76" s="45" t="s">
        <v>300</v>
      </c>
      <c r="F76" s="46" t="s">
        <v>768</v>
      </c>
      <c r="G76" s="46" t="s">
        <v>769</v>
      </c>
      <c r="H76" s="46" t="s">
        <v>770</v>
      </c>
      <c r="I76" s="46" t="s">
        <v>771</v>
      </c>
      <c r="J76" s="60">
        <v>1</v>
      </c>
    </row>
    <row r="78" spans="1:10" s="2" customFormat="1" ht="12.75">
      <c r="A78" s="195" t="s">
        <v>975</v>
      </c>
      <c r="B78" s="195"/>
      <c r="C78" s="195"/>
      <c r="D78" s="195"/>
      <c r="E78" s="195"/>
      <c r="F78" s="195"/>
      <c r="G78" s="195"/>
      <c r="H78" s="195"/>
      <c r="I78" s="195"/>
      <c r="J78" s="5"/>
    </row>
    <row r="79" spans="1:10" s="2" customFormat="1" ht="12.75">
      <c r="A79" s="4"/>
      <c r="B79" s="6"/>
      <c r="C79" s="6"/>
      <c r="D79" s="5"/>
      <c r="E79" s="5"/>
      <c r="F79" s="5"/>
      <c r="G79" s="5"/>
      <c r="H79" s="5"/>
      <c r="I79" s="5"/>
      <c r="J79" s="5"/>
    </row>
    <row r="80" spans="1:10" s="1" customFormat="1" ht="10.5">
      <c r="A80" s="7"/>
      <c r="B80" s="22"/>
      <c r="C80" s="22"/>
      <c r="D80" s="8"/>
      <c r="E80" s="8"/>
      <c r="F80" s="8"/>
      <c r="G80" s="8"/>
      <c r="H80" s="8"/>
      <c r="I80" s="8"/>
      <c r="J80" s="8"/>
    </row>
    <row r="81" spans="1:10" s="1" customFormat="1" ht="12.75" customHeight="1">
      <c r="A81" s="198" t="s">
        <v>4</v>
      </c>
      <c r="B81" s="198" t="s">
        <v>5</v>
      </c>
      <c r="C81" s="198" t="s">
        <v>6</v>
      </c>
      <c r="D81" s="200" t="s">
        <v>7</v>
      </c>
      <c r="E81" s="198" t="s">
        <v>8</v>
      </c>
      <c r="F81" s="201" t="s">
        <v>282</v>
      </c>
      <c r="G81" s="202"/>
      <c r="H81" s="201" t="s">
        <v>283</v>
      </c>
      <c r="I81" s="202"/>
      <c r="J81" s="198" t="s">
        <v>9</v>
      </c>
    </row>
    <row r="82" spans="1:10" s="1" customFormat="1" ht="10.5">
      <c r="A82" s="199"/>
      <c r="B82" s="199"/>
      <c r="C82" s="199"/>
      <c r="D82" s="200"/>
      <c r="E82" s="199"/>
      <c r="F82" s="10" t="s">
        <v>4</v>
      </c>
      <c r="G82" s="10" t="s">
        <v>284</v>
      </c>
      <c r="H82" s="10" t="s">
        <v>4</v>
      </c>
      <c r="I82" s="10" t="s">
        <v>284</v>
      </c>
      <c r="J82" s="199"/>
    </row>
    <row r="83" spans="1:10" s="54" customFormat="1" ht="15.75" customHeight="1">
      <c r="A83" s="44">
        <v>1</v>
      </c>
      <c r="B83" s="59" t="s">
        <v>839</v>
      </c>
      <c r="C83" s="59" t="s">
        <v>23</v>
      </c>
      <c r="D83" s="60">
        <v>1998</v>
      </c>
      <c r="E83" s="60" t="s">
        <v>300</v>
      </c>
      <c r="F83" s="60">
        <v>1</v>
      </c>
      <c r="G83" s="60">
        <v>1</v>
      </c>
      <c r="H83" s="60">
        <v>6</v>
      </c>
      <c r="I83" s="60">
        <v>5</v>
      </c>
      <c r="J83" s="60">
        <v>6</v>
      </c>
    </row>
    <row r="84" spans="1:10" s="54" customFormat="1" ht="15.75" customHeight="1">
      <c r="A84" s="44">
        <v>2</v>
      </c>
      <c r="B84" s="59" t="s">
        <v>834</v>
      </c>
      <c r="C84" s="59" t="s">
        <v>29</v>
      </c>
      <c r="D84" s="60">
        <v>1998</v>
      </c>
      <c r="E84" s="60" t="s">
        <v>300</v>
      </c>
      <c r="F84" s="60">
        <v>10</v>
      </c>
      <c r="G84" s="60">
        <v>6</v>
      </c>
      <c r="H84" s="60">
        <v>4</v>
      </c>
      <c r="I84" s="60">
        <v>3</v>
      </c>
      <c r="J84" s="60">
        <v>9</v>
      </c>
    </row>
    <row r="85" spans="1:10" s="54" customFormat="1" ht="15.75" customHeight="1">
      <c r="A85" s="44">
        <v>3</v>
      </c>
      <c r="B85" s="59" t="s">
        <v>848</v>
      </c>
      <c r="C85" s="59" t="s">
        <v>38</v>
      </c>
      <c r="D85" s="60">
        <v>1999</v>
      </c>
      <c r="E85" s="60" t="s">
        <v>300</v>
      </c>
      <c r="F85" s="60">
        <v>11</v>
      </c>
      <c r="G85" s="60">
        <v>7</v>
      </c>
      <c r="H85" s="60">
        <v>10</v>
      </c>
      <c r="I85" s="60">
        <v>9</v>
      </c>
      <c r="J85" s="60">
        <v>16</v>
      </c>
    </row>
    <row r="87" spans="1:9" s="2" customFormat="1" ht="12.75">
      <c r="A87" s="195" t="s">
        <v>977</v>
      </c>
      <c r="B87" s="195"/>
      <c r="C87" s="195"/>
      <c r="D87" s="195"/>
      <c r="E87" s="195"/>
      <c r="F87" s="195"/>
      <c r="G87" s="195"/>
      <c r="H87" s="195"/>
      <c r="I87" s="195"/>
    </row>
    <row r="88" spans="1:9" s="2" customFormat="1" ht="12.75">
      <c r="A88" s="4"/>
      <c r="B88" s="6"/>
      <c r="C88" s="6"/>
      <c r="D88" s="5"/>
      <c r="E88" s="5"/>
      <c r="F88" s="5"/>
      <c r="G88" s="5"/>
      <c r="H88" s="5"/>
      <c r="I88" s="5"/>
    </row>
    <row r="89" spans="1:9" s="1" customFormat="1" ht="10.5">
      <c r="A89" s="7"/>
      <c r="B89" s="22"/>
      <c r="C89" s="22"/>
      <c r="D89" s="8"/>
      <c r="E89" s="8"/>
      <c r="F89" s="8"/>
      <c r="G89" s="8"/>
      <c r="H89" s="8"/>
      <c r="I89" s="8"/>
    </row>
    <row r="90" spans="1:10" s="1" customFormat="1" ht="12.75" customHeight="1">
      <c r="A90" s="198" t="s">
        <v>4</v>
      </c>
      <c r="B90" s="198" t="s">
        <v>5</v>
      </c>
      <c r="C90" s="198" t="s">
        <v>6</v>
      </c>
      <c r="D90" s="200" t="s">
        <v>7</v>
      </c>
      <c r="E90" s="198" t="s">
        <v>8</v>
      </c>
      <c r="F90" s="201" t="s">
        <v>282</v>
      </c>
      <c r="G90" s="202"/>
      <c r="H90" s="201" t="s">
        <v>283</v>
      </c>
      <c r="I90" s="202"/>
      <c r="J90" s="198" t="s">
        <v>9</v>
      </c>
    </row>
    <row r="91" spans="1:10" s="1" customFormat="1" ht="10.5">
      <c r="A91" s="199"/>
      <c r="B91" s="199"/>
      <c r="C91" s="199"/>
      <c r="D91" s="200"/>
      <c r="E91" s="199"/>
      <c r="F91" s="10" t="s">
        <v>4</v>
      </c>
      <c r="G91" s="10" t="s">
        <v>284</v>
      </c>
      <c r="H91" s="10" t="s">
        <v>4</v>
      </c>
      <c r="I91" s="10" t="s">
        <v>284</v>
      </c>
      <c r="J91" s="199"/>
    </row>
    <row r="92" spans="1:10" s="54" customFormat="1" ht="15" customHeight="1">
      <c r="A92" s="44">
        <v>1</v>
      </c>
      <c r="B92" s="59" t="s">
        <v>767</v>
      </c>
      <c r="C92" s="59" t="s">
        <v>334</v>
      </c>
      <c r="D92" s="60">
        <v>1998</v>
      </c>
      <c r="E92" s="60" t="s">
        <v>300</v>
      </c>
      <c r="F92" s="60">
        <v>3</v>
      </c>
      <c r="G92" s="60">
        <v>3</v>
      </c>
      <c r="H92" s="60">
        <v>3</v>
      </c>
      <c r="I92" s="60">
        <v>2</v>
      </c>
      <c r="J92" s="44">
        <v>5</v>
      </c>
    </row>
    <row r="93" spans="1:10" s="54" customFormat="1" ht="15" customHeight="1">
      <c r="A93" s="44">
        <v>2</v>
      </c>
      <c r="B93" s="59" t="s">
        <v>780</v>
      </c>
      <c r="C93" s="59" t="s">
        <v>23</v>
      </c>
      <c r="D93" s="60">
        <v>1998</v>
      </c>
      <c r="E93" s="60" t="s">
        <v>300</v>
      </c>
      <c r="F93" s="60">
        <v>2</v>
      </c>
      <c r="G93" s="60">
        <v>2</v>
      </c>
      <c r="H93" s="60">
        <v>6</v>
      </c>
      <c r="I93" s="60">
        <v>5</v>
      </c>
      <c r="J93" s="44">
        <v>7</v>
      </c>
    </row>
    <row r="94" spans="1:10" s="54" customFormat="1" ht="15" customHeight="1">
      <c r="A94" s="44">
        <v>3</v>
      </c>
      <c r="B94" s="59" t="s">
        <v>785</v>
      </c>
      <c r="C94" s="59" t="s">
        <v>17</v>
      </c>
      <c r="D94" s="60">
        <v>1998</v>
      </c>
      <c r="E94" s="60" t="s">
        <v>300</v>
      </c>
      <c r="F94" s="60">
        <v>1</v>
      </c>
      <c r="G94" s="60">
        <v>1</v>
      </c>
      <c r="H94" s="60">
        <v>8</v>
      </c>
      <c r="I94" s="60">
        <v>7</v>
      </c>
      <c r="J94" s="44">
        <v>8</v>
      </c>
    </row>
    <row r="96" spans="1:10" s="2" customFormat="1" ht="15">
      <c r="A96" s="195" t="s">
        <v>978</v>
      </c>
      <c r="B96" s="195"/>
      <c r="C96" s="195"/>
      <c r="D96" s="195"/>
      <c r="E96" s="195"/>
      <c r="F96" s="195"/>
      <c r="G96" s="195"/>
      <c r="H96" s="195"/>
      <c r="I96" s="195"/>
      <c r="J96" s="221"/>
    </row>
    <row r="97" spans="1:10" s="2" customFormat="1" ht="12.75">
      <c r="A97" s="4"/>
      <c r="B97" s="6"/>
      <c r="C97" s="6"/>
      <c r="D97" s="5"/>
      <c r="E97" s="5"/>
      <c r="F97" s="5"/>
      <c r="G97" s="5"/>
      <c r="H97" s="5"/>
      <c r="I97" s="5"/>
      <c r="J97" s="5"/>
    </row>
    <row r="98" spans="1:10" s="1" customFormat="1" ht="10.5">
      <c r="A98" s="7"/>
      <c r="B98" s="22"/>
      <c r="C98" s="22"/>
      <c r="D98" s="8"/>
      <c r="E98" s="8"/>
      <c r="F98" s="8"/>
      <c r="G98" s="8"/>
      <c r="H98" s="8"/>
      <c r="I98" s="8"/>
      <c r="J98" s="8"/>
    </row>
    <row r="99" spans="1:10" s="1" customFormat="1" ht="12.75" customHeight="1">
      <c r="A99" s="198" t="s">
        <v>4</v>
      </c>
      <c r="B99" s="198" t="s">
        <v>5</v>
      </c>
      <c r="C99" s="198" t="s">
        <v>6</v>
      </c>
      <c r="D99" s="200" t="s">
        <v>7</v>
      </c>
      <c r="E99" s="198" t="s">
        <v>8</v>
      </c>
      <c r="F99" s="201" t="s">
        <v>282</v>
      </c>
      <c r="G99" s="202"/>
      <c r="H99" s="201" t="s">
        <v>283</v>
      </c>
      <c r="I99" s="202"/>
      <c r="J99" s="198" t="s">
        <v>9</v>
      </c>
    </row>
    <row r="100" spans="1:10" s="1" customFormat="1" ht="10.5">
      <c r="A100" s="199"/>
      <c r="B100" s="199"/>
      <c r="C100" s="199"/>
      <c r="D100" s="200"/>
      <c r="E100" s="199"/>
      <c r="F100" s="10" t="s">
        <v>4</v>
      </c>
      <c r="G100" s="10" t="s">
        <v>284</v>
      </c>
      <c r="H100" s="10" t="s">
        <v>4</v>
      </c>
      <c r="I100" s="10" t="s">
        <v>284</v>
      </c>
      <c r="J100" s="199"/>
    </row>
    <row r="101" spans="1:10" s="54" customFormat="1" ht="15.75" customHeight="1">
      <c r="A101" s="44">
        <v>1</v>
      </c>
      <c r="B101" s="59" t="s">
        <v>926</v>
      </c>
      <c r="C101" s="59" t="s">
        <v>334</v>
      </c>
      <c r="D101" s="60">
        <v>1997</v>
      </c>
      <c r="E101" s="60" t="s">
        <v>300</v>
      </c>
      <c r="F101" s="60">
        <v>3</v>
      </c>
      <c r="G101" s="60">
        <v>1</v>
      </c>
      <c r="H101" s="60">
        <v>6</v>
      </c>
      <c r="I101" s="60">
        <v>6</v>
      </c>
      <c r="J101" s="60">
        <v>7</v>
      </c>
    </row>
    <row r="102" spans="1:10" s="54" customFormat="1" ht="15.75" customHeight="1">
      <c r="A102" s="44">
        <v>2</v>
      </c>
      <c r="B102" s="59" t="s">
        <v>919</v>
      </c>
      <c r="C102" s="59" t="s">
        <v>23</v>
      </c>
      <c r="D102" s="60">
        <v>1996</v>
      </c>
      <c r="E102" s="60" t="s">
        <v>517</v>
      </c>
      <c r="F102" s="60">
        <v>7</v>
      </c>
      <c r="G102" s="60">
        <v>4</v>
      </c>
      <c r="H102" s="60">
        <v>4</v>
      </c>
      <c r="I102" s="60">
        <v>4</v>
      </c>
      <c r="J102" s="60">
        <v>8</v>
      </c>
    </row>
    <row r="103" spans="1:10" s="54" customFormat="1" ht="15.75" customHeight="1">
      <c r="A103" s="44">
        <v>3</v>
      </c>
      <c r="B103" s="59" t="s">
        <v>914</v>
      </c>
      <c r="C103" s="59" t="s">
        <v>334</v>
      </c>
      <c r="D103" s="60">
        <v>1996</v>
      </c>
      <c r="E103" s="60" t="s">
        <v>517</v>
      </c>
      <c r="F103" s="60">
        <v>8</v>
      </c>
      <c r="G103" s="60">
        <v>5</v>
      </c>
      <c r="H103" s="60">
        <v>3</v>
      </c>
      <c r="I103" s="60">
        <v>3</v>
      </c>
      <c r="J103" s="60">
        <v>8</v>
      </c>
    </row>
    <row r="105" spans="1:11" s="2" customFormat="1" ht="12.75">
      <c r="A105" s="195" t="s">
        <v>979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</row>
    <row r="106" spans="1:11" s="2" customFormat="1" ht="12.75">
      <c r="A106" s="4"/>
      <c r="B106" s="6"/>
      <c r="C106" s="6"/>
      <c r="D106" s="5"/>
      <c r="E106" s="5"/>
      <c r="F106" s="5"/>
      <c r="G106" s="5"/>
      <c r="H106" s="5"/>
      <c r="I106" s="5"/>
      <c r="J106" s="5"/>
      <c r="K106" s="5"/>
    </row>
    <row r="107" spans="1:11" s="1" customFormat="1" ht="10.5">
      <c r="A107" s="7"/>
      <c r="B107" s="22"/>
      <c r="C107" s="22"/>
      <c r="D107" s="8"/>
      <c r="E107" s="8"/>
      <c r="F107" s="8"/>
      <c r="G107" s="8"/>
      <c r="H107" s="8"/>
      <c r="I107" s="8"/>
      <c r="J107" s="8"/>
      <c r="K107" s="8"/>
    </row>
    <row r="108" spans="1:10" s="1" customFormat="1" ht="12.75" customHeight="1">
      <c r="A108" s="198" t="s">
        <v>4</v>
      </c>
      <c r="B108" s="198" t="s">
        <v>5</v>
      </c>
      <c r="C108" s="198" t="s">
        <v>6</v>
      </c>
      <c r="D108" s="200" t="s">
        <v>7</v>
      </c>
      <c r="E108" s="198" t="s">
        <v>8</v>
      </c>
      <c r="F108" s="201" t="s">
        <v>282</v>
      </c>
      <c r="G108" s="202"/>
      <c r="H108" s="201" t="s">
        <v>283</v>
      </c>
      <c r="I108" s="202"/>
      <c r="J108" s="198" t="s">
        <v>9</v>
      </c>
    </row>
    <row r="109" spans="1:10" s="1" customFormat="1" ht="10.5">
      <c r="A109" s="199"/>
      <c r="B109" s="199"/>
      <c r="C109" s="199"/>
      <c r="D109" s="200"/>
      <c r="E109" s="199"/>
      <c r="F109" s="10" t="s">
        <v>4</v>
      </c>
      <c r="G109" s="10" t="s">
        <v>284</v>
      </c>
      <c r="H109" s="10" t="s">
        <v>4</v>
      </c>
      <c r="I109" s="10" t="s">
        <v>284</v>
      </c>
      <c r="J109" s="199"/>
    </row>
    <row r="110" spans="1:10" s="54" customFormat="1" ht="16.5" customHeight="1">
      <c r="A110" s="44">
        <v>1</v>
      </c>
      <c r="B110" s="59" t="s">
        <v>945</v>
      </c>
      <c r="C110" s="59" t="s">
        <v>87</v>
      </c>
      <c r="D110" s="60">
        <v>1997</v>
      </c>
      <c r="E110" s="60" t="s">
        <v>517</v>
      </c>
      <c r="F110" s="60">
        <v>1</v>
      </c>
      <c r="G110" s="60">
        <v>1</v>
      </c>
      <c r="H110" s="60">
        <v>2</v>
      </c>
      <c r="I110" s="60">
        <v>2</v>
      </c>
      <c r="J110" s="60">
        <v>3</v>
      </c>
    </row>
    <row r="111" spans="1:10" s="54" customFormat="1" ht="16.5" customHeight="1">
      <c r="A111" s="44">
        <v>2</v>
      </c>
      <c r="B111" s="59" t="s">
        <v>942</v>
      </c>
      <c r="C111" s="59" t="s">
        <v>11</v>
      </c>
      <c r="D111" s="60">
        <v>1996</v>
      </c>
      <c r="E111" s="60" t="s">
        <v>517</v>
      </c>
      <c r="F111" s="60">
        <v>6</v>
      </c>
      <c r="G111" s="60">
        <v>3</v>
      </c>
      <c r="H111" s="60">
        <v>1</v>
      </c>
      <c r="I111" s="60">
        <v>1</v>
      </c>
      <c r="J111" s="60">
        <v>4</v>
      </c>
    </row>
    <row r="112" spans="1:10" s="54" customFormat="1" ht="16.5" customHeight="1">
      <c r="A112" s="44">
        <v>3</v>
      </c>
      <c r="B112" s="59" t="s">
        <v>948</v>
      </c>
      <c r="C112" s="59" t="s">
        <v>87</v>
      </c>
      <c r="D112" s="60">
        <v>1996</v>
      </c>
      <c r="E112" s="60" t="s">
        <v>517</v>
      </c>
      <c r="F112" s="60">
        <v>9</v>
      </c>
      <c r="G112" s="60">
        <v>5</v>
      </c>
      <c r="H112" s="60">
        <v>3</v>
      </c>
      <c r="I112" s="60">
        <v>3</v>
      </c>
      <c r="J112" s="60">
        <v>8</v>
      </c>
    </row>
  </sheetData>
  <sheetProtection/>
  <mergeCells count="98">
    <mergeCell ref="A105:K105"/>
    <mergeCell ref="A108:A109"/>
    <mergeCell ref="B108:B109"/>
    <mergeCell ref="C108:C109"/>
    <mergeCell ref="D108:D109"/>
    <mergeCell ref="E108:E109"/>
    <mergeCell ref="F108:G108"/>
    <mergeCell ref="H108:I108"/>
    <mergeCell ref="J108:J109"/>
    <mergeCell ref="A96:J96"/>
    <mergeCell ref="A99:A100"/>
    <mergeCell ref="B99:B100"/>
    <mergeCell ref="C99:C100"/>
    <mergeCell ref="D99:D100"/>
    <mergeCell ref="E99:E100"/>
    <mergeCell ref="F99:G99"/>
    <mergeCell ref="H99:I99"/>
    <mergeCell ref="J99:J100"/>
    <mergeCell ref="J81:J82"/>
    <mergeCell ref="A87:I87"/>
    <mergeCell ref="A90:A91"/>
    <mergeCell ref="B90:B91"/>
    <mergeCell ref="C90:C91"/>
    <mergeCell ref="D90:D91"/>
    <mergeCell ref="E90:E91"/>
    <mergeCell ref="F90:G90"/>
    <mergeCell ref="H90:I90"/>
    <mergeCell ref="J90:J91"/>
    <mergeCell ref="A78:I78"/>
    <mergeCell ref="A81:A82"/>
    <mergeCell ref="B81:B82"/>
    <mergeCell ref="C81:C82"/>
    <mergeCell ref="D81:D82"/>
    <mergeCell ref="E81:E82"/>
    <mergeCell ref="F81:G81"/>
    <mergeCell ref="H81:I81"/>
    <mergeCell ref="A68:J68"/>
    <mergeCell ref="A70:J70"/>
    <mergeCell ref="A72:A73"/>
    <mergeCell ref="B72:B73"/>
    <mergeCell ref="C72:C73"/>
    <mergeCell ref="D72:D73"/>
    <mergeCell ref="E72:E73"/>
    <mergeCell ref="J72:J73"/>
    <mergeCell ref="A58:J58"/>
    <mergeCell ref="A60:J60"/>
    <mergeCell ref="A62:A63"/>
    <mergeCell ref="B62:B63"/>
    <mergeCell ref="C62:C63"/>
    <mergeCell ref="D62:D63"/>
    <mergeCell ref="E62:E63"/>
    <mergeCell ref="J62:J63"/>
    <mergeCell ref="A48:J48"/>
    <mergeCell ref="A50:J50"/>
    <mergeCell ref="A52:A53"/>
    <mergeCell ref="B52:B53"/>
    <mergeCell ref="C52:C53"/>
    <mergeCell ref="D52:D53"/>
    <mergeCell ref="E52:E53"/>
    <mergeCell ref="J52:J53"/>
    <mergeCell ref="J31:J32"/>
    <mergeCell ref="A38:J38"/>
    <mergeCell ref="A40:J40"/>
    <mergeCell ref="A42:A43"/>
    <mergeCell ref="B42:B43"/>
    <mergeCell ref="C42:C43"/>
    <mergeCell ref="D42:D43"/>
    <mergeCell ref="E42:E43"/>
    <mergeCell ref="F42:F43"/>
    <mergeCell ref="A28:I28"/>
    <mergeCell ref="A31:A32"/>
    <mergeCell ref="B31:B32"/>
    <mergeCell ref="C31:C32"/>
    <mergeCell ref="D31:D32"/>
    <mergeCell ref="E31:E32"/>
    <mergeCell ref="H31:I31"/>
    <mergeCell ref="A19:J19"/>
    <mergeCell ref="A22:A23"/>
    <mergeCell ref="B22:B23"/>
    <mergeCell ref="C22:C23"/>
    <mergeCell ref="D22:D23"/>
    <mergeCell ref="E22:E23"/>
    <mergeCell ref="F22:G22"/>
    <mergeCell ref="J22:J23"/>
    <mergeCell ref="A10:J10"/>
    <mergeCell ref="A13:A14"/>
    <mergeCell ref="B13:B14"/>
    <mergeCell ref="C13:C14"/>
    <mergeCell ref="D13:D14"/>
    <mergeCell ref="A1:I1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3"/>
  <sheetViews>
    <sheetView zoomScalePageLayoutView="0" workbookViewId="0" topLeftCell="A1">
      <selection activeCell="A10" sqref="A10:J57"/>
    </sheetView>
  </sheetViews>
  <sheetFormatPr defaultColWidth="8.28125" defaultRowHeight="15"/>
  <cols>
    <col min="1" max="1" width="6.00390625" style="7" bestFit="1" customWidth="1"/>
    <col min="2" max="2" width="24.421875" style="1" bestFit="1" customWidth="1"/>
    <col min="3" max="3" width="27.00390625" style="1" bestFit="1" customWidth="1"/>
    <col min="4" max="4" width="6.421875" style="7" bestFit="1" customWidth="1"/>
    <col min="5" max="5" width="7.00390625" style="7" bestFit="1" customWidth="1"/>
    <col min="6" max="9" width="10.28125" style="7" bestFit="1" customWidth="1"/>
    <col min="10" max="10" width="5.421875" style="8" bestFit="1" customWidth="1"/>
    <col min="11" max="247" width="9.140625" style="1" customWidth="1"/>
    <col min="248" max="248" width="6.00390625" style="1" bestFit="1" customWidth="1"/>
    <col min="249" max="249" width="22.7109375" style="1" bestFit="1" customWidth="1"/>
    <col min="250" max="250" width="25.57421875" style="1" bestFit="1" customWidth="1"/>
    <col min="251" max="251" width="5.00390625" style="1" bestFit="1" customWidth="1"/>
    <col min="252" max="252" width="7.00390625" style="1" bestFit="1" customWidth="1"/>
    <col min="253" max="253" width="8.28125" style="1" bestFit="1" customWidth="1"/>
    <col min="254" max="16384" width="8.281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3"/>
      <c r="F3" s="194" t="s">
        <v>293</v>
      </c>
      <c r="G3" s="194"/>
      <c r="H3" s="194"/>
      <c r="I3" s="194"/>
      <c r="J3" s="5"/>
    </row>
    <row r="4" spans="1:10" s="2" customFormat="1" ht="12.75">
      <c r="A4" s="195" t="s">
        <v>486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5"/>
      <c r="C5" s="5"/>
      <c r="D5" s="4"/>
      <c r="E5" s="4"/>
      <c r="F5" s="4"/>
      <c r="G5" s="4"/>
      <c r="H5" s="4"/>
      <c r="I5" s="4"/>
      <c r="J5" s="5"/>
    </row>
    <row r="6" spans="1:10" ht="12.75">
      <c r="A6" s="196" t="s">
        <v>294</v>
      </c>
      <c r="B6" s="196"/>
      <c r="C6" s="196"/>
      <c r="D6" s="196"/>
      <c r="E6" s="196"/>
      <c r="F6" s="196"/>
      <c r="G6" s="196"/>
      <c r="H6" s="196"/>
      <c r="I6" s="196"/>
      <c r="J6" s="196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 t="s">
        <v>287</v>
      </c>
      <c r="G8" s="11" t="s">
        <v>288</v>
      </c>
      <c r="H8" s="11" t="s">
        <v>289</v>
      </c>
      <c r="I8" s="31" t="s">
        <v>290</v>
      </c>
      <c r="J8" s="197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12" t="s">
        <v>9</v>
      </c>
      <c r="J9" s="197"/>
    </row>
    <row r="10" spans="1:10" s="54" customFormat="1" ht="15" customHeight="1">
      <c r="A10" s="44">
        <v>1</v>
      </c>
      <c r="B10" s="44" t="s">
        <v>299</v>
      </c>
      <c r="C10" s="44" t="s">
        <v>83</v>
      </c>
      <c r="D10" s="45">
        <v>2000</v>
      </c>
      <c r="E10" s="45" t="s">
        <v>300</v>
      </c>
      <c r="F10" s="46" t="s">
        <v>301</v>
      </c>
      <c r="G10" s="46" t="s">
        <v>302</v>
      </c>
      <c r="H10" s="46" t="s">
        <v>303</v>
      </c>
      <c r="I10" s="46" t="s">
        <v>304</v>
      </c>
      <c r="J10" s="47" t="s">
        <v>300</v>
      </c>
    </row>
    <row r="11" spans="1:10" s="54" customFormat="1" ht="15" customHeight="1">
      <c r="A11" s="44">
        <v>2</v>
      </c>
      <c r="B11" s="44" t="s">
        <v>305</v>
      </c>
      <c r="C11" s="44" t="s">
        <v>962</v>
      </c>
      <c r="D11" s="45">
        <v>2000</v>
      </c>
      <c r="E11" s="45" t="s">
        <v>300</v>
      </c>
      <c r="F11" s="46" t="s">
        <v>306</v>
      </c>
      <c r="G11" s="46" t="s">
        <v>307</v>
      </c>
      <c r="H11" s="46" t="s">
        <v>308</v>
      </c>
      <c r="I11" s="46" t="s">
        <v>309</v>
      </c>
      <c r="J11" s="47">
        <v>1</v>
      </c>
    </row>
    <row r="12" spans="1:10" s="54" customFormat="1" ht="15" customHeight="1">
      <c r="A12" s="44">
        <v>3</v>
      </c>
      <c r="B12" s="44" t="s">
        <v>310</v>
      </c>
      <c r="C12" s="44" t="s">
        <v>963</v>
      </c>
      <c r="D12" s="45">
        <v>2000</v>
      </c>
      <c r="E12" s="45" t="s">
        <v>300</v>
      </c>
      <c r="F12" s="46" t="s">
        <v>311</v>
      </c>
      <c r="G12" s="46" t="s">
        <v>312</v>
      </c>
      <c r="H12" s="46" t="s">
        <v>313</v>
      </c>
      <c r="I12" s="46" t="s">
        <v>304</v>
      </c>
      <c r="J12" s="47">
        <v>1</v>
      </c>
    </row>
    <row r="13" spans="1:10" s="54" customFormat="1" ht="15" customHeight="1">
      <c r="A13" s="48">
        <v>4</v>
      </c>
      <c r="B13" s="48" t="s">
        <v>314</v>
      </c>
      <c r="C13" s="48" t="s">
        <v>961</v>
      </c>
      <c r="D13" s="49">
        <v>2000</v>
      </c>
      <c r="E13" s="49">
        <v>1</v>
      </c>
      <c r="F13" s="50" t="s">
        <v>315</v>
      </c>
      <c r="G13" s="50" t="s">
        <v>316</v>
      </c>
      <c r="H13" s="50" t="s">
        <v>317</v>
      </c>
      <c r="I13" s="50" t="s">
        <v>318</v>
      </c>
      <c r="J13" s="43">
        <v>1</v>
      </c>
    </row>
    <row r="14" spans="1:10" s="54" customFormat="1" ht="15" customHeight="1">
      <c r="A14" s="48">
        <v>5</v>
      </c>
      <c r="B14" s="48" t="s">
        <v>319</v>
      </c>
      <c r="C14" s="48" t="s">
        <v>961</v>
      </c>
      <c r="D14" s="49">
        <v>2001</v>
      </c>
      <c r="E14" s="49">
        <v>1</v>
      </c>
      <c r="F14" s="50" t="s">
        <v>320</v>
      </c>
      <c r="G14" s="50" t="s">
        <v>321</v>
      </c>
      <c r="H14" s="49"/>
      <c r="I14" s="49"/>
      <c r="J14" s="43">
        <v>1</v>
      </c>
    </row>
    <row r="15" spans="1:10" s="54" customFormat="1" ht="15" customHeight="1">
      <c r="A15" s="48">
        <v>6</v>
      </c>
      <c r="B15" s="48" t="s">
        <v>322</v>
      </c>
      <c r="C15" s="48" t="s">
        <v>38</v>
      </c>
      <c r="D15" s="49">
        <v>2000</v>
      </c>
      <c r="E15" s="49">
        <v>1</v>
      </c>
      <c r="F15" s="50" t="s">
        <v>323</v>
      </c>
      <c r="G15" s="50" t="s">
        <v>324</v>
      </c>
      <c r="H15" s="49"/>
      <c r="I15" s="49"/>
      <c r="J15" s="43">
        <v>1</v>
      </c>
    </row>
    <row r="16" spans="1:10" s="54" customFormat="1" ht="15" customHeight="1">
      <c r="A16" s="48">
        <v>7</v>
      </c>
      <c r="B16" s="48" t="s">
        <v>325</v>
      </c>
      <c r="C16" s="48" t="s">
        <v>17</v>
      </c>
      <c r="D16" s="49">
        <v>2000</v>
      </c>
      <c r="E16" s="49">
        <v>1</v>
      </c>
      <c r="F16" s="50" t="s">
        <v>326</v>
      </c>
      <c r="G16" s="50" t="s">
        <v>327</v>
      </c>
      <c r="H16" s="49"/>
      <c r="I16" s="49"/>
      <c r="J16" s="43">
        <v>1</v>
      </c>
    </row>
    <row r="17" spans="1:10" s="54" customFormat="1" ht="15" customHeight="1">
      <c r="A17" s="48">
        <v>8</v>
      </c>
      <c r="B17" s="48" t="s">
        <v>328</v>
      </c>
      <c r="C17" s="48" t="s">
        <v>83</v>
      </c>
      <c r="D17" s="49">
        <v>2000</v>
      </c>
      <c r="E17" s="49">
        <v>1</v>
      </c>
      <c r="F17" s="50" t="s">
        <v>329</v>
      </c>
      <c r="G17" s="50" t="s">
        <v>330</v>
      </c>
      <c r="H17" s="49"/>
      <c r="I17" s="49"/>
      <c r="J17" s="43">
        <v>1</v>
      </c>
    </row>
    <row r="18" spans="1:10" s="54" customFormat="1" ht="15" customHeight="1">
      <c r="A18" s="48">
        <v>9</v>
      </c>
      <c r="B18" s="48" t="s">
        <v>331</v>
      </c>
      <c r="C18" s="48" t="s">
        <v>23</v>
      </c>
      <c r="D18" s="49">
        <v>2000</v>
      </c>
      <c r="E18" s="49">
        <v>1</v>
      </c>
      <c r="F18" s="50" t="s">
        <v>332</v>
      </c>
      <c r="G18" s="49"/>
      <c r="H18" s="49"/>
      <c r="I18" s="49"/>
      <c r="J18" s="43">
        <v>1</v>
      </c>
    </row>
    <row r="19" spans="1:10" s="54" customFormat="1" ht="15" customHeight="1">
      <c r="A19" s="48">
        <v>10</v>
      </c>
      <c r="B19" s="48" t="s">
        <v>333</v>
      </c>
      <c r="C19" s="48" t="s">
        <v>334</v>
      </c>
      <c r="D19" s="49">
        <v>2001</v>
      </c>
      <c r="E19" s="49">
        <v>1</v>
      </c>
      <c r="F19" s="50" t="s">
        <v>335</v>
      </c>
      <c r="G19" s="49"/>
      <c r="H19" s="49"/>
      <c r="I19" s="49"/>
      <c r="J19" s="43">
        <v>1</v>
      </c>
    </row>
    <row r="20" spans="1:10" s="54" customFormat="1" ht="15" customHeight="1">
      <c r="A20" s="48">
        <v>11</v>
      </c>
      <c r="B20" s="48" t="s">
        <v>336</v>
      </c>
      <c r="C20" s="48" t="s">
        <v>38</v>
      </c>
      <c r="D20" s="49">
        <v>2000</v>
      </c>
      <c r="E20" s="49">
        <v>1</v>
      </c>
      <c r="F20" s="50" t="s">
        <v>337</v>
      </c>
      <c r="G20" s="49"/>
      <c r="H20" s="49"/>
      <c r="I20" s="49"/>
      <c r="J20" s="43">
        <v>1</v>
      </c>
    </row>
    <row r="21" spans="1:10" s="54" customFormat="1" ht="15" customHeight="1">
      <c r="A21" s="48">
        <v>12</v>
      </c>
      <c r="B21" s="48" t="s">
        <v>338</v>
      </c>
      <c r="C21" s="48" t="s">
        <v>963</v>
      </c>
      <c r="D21" s="49">
        <v>2000</v>
      </c>
      <c r="E21" s="49">
        <v>1</v>
      </c>
      <c r="F21" s="50" t="s">
        <v>339</v>
      </c>
      <c r="G21" s="49"/>
      <c r="H21" s="49"/>
      <c r="I21" s="49"/>
      <c r="J21" s="43">
        <v>1</v>
      </c>
    </row>
    <row r="22" spans="1:10" s="54" customFormat="1" ht="15" customHeight="1">
      <c r="A22" s="48">
        <v>13</v>
      </c>
      <c r="B22" s="48" t="s">
        <v>340</v>
      </c>
      <c r="C22" s="48" t="s">
        <v>76</v>
      </c>
      <c r="D22" s="49">
        <v>2000</v>
      </c>
      <c r="E22" s="49">
        <v>1</v>
      </c>
      <c r="F22" s="50" t="s">
        <v>341</v>
      </c>
      <c r="G22" s="49"/>
      <c r="H22" s="49"/>
      <c r="I22" s="49"/>
      <c r="J22" s="43">
        <v>1</v>
      </c>
    </row>
    <row r="23" spans="1:10" s="54" customFormat="1" ht="15" customHeight="1">
      <c r="A23" s="48">
        <v>14</v>
      </c>
      <c r="B23" s="48" t="s">
        <v>342</v>
      </c>
      <c r="C23" s="48" t="s">
        <v>17</v>
      </c>
      <c r="D23" s="49">
        <v>2001</v>
      </c>
      <c r="E23" s="49">
        <v>1</v>
      </c>
      <c r="F23" s="50" t="s">
        <v>343</v>
      </c>
      <c r="G23" s="49"/>
      <c r="H23" s="49"/>
      <c r="I23" s="49"/>
      <c r="J23" s="43">
        <v>1</v>
      </c>
    </row>
    <row r="24" spans="1:10" s="54" customFormat="1" ht="15" customHeight="1">
      <c r="A24" s="48">
        <v>15</v>
      </c>
      <c r="B24" s="48" t="s">
        <v>344</v>
      </c>
      <c r="C24" s="48" t="s">
        <v>23</v>
      </c>
      <c r="D24" s="49">
        <v>2000</v>
      </c>
      <c r="E24" s="49">
        <v>1</v>
      </c>
      <c r="F24" s="50" t="s">
        <v>345</v>
      </c>
      <c r="G24" s="49"/>
      <c r="H24" s="49"/>
      <c r="I24" s="49"/>
      <c r="J24" s="43">
        <v>1</v>
      </c>
    </row>
    <row r="25" spans="1:10" s="54" customFormat="1" ht="15" customHeight="1">
      <c r="A25" s="48">
        <v>16</v>
      </c>
      <c r="B25" s="48" t="s">
        <v>346</v>
      </c>
      <c r="C25" s="48" t="s">
        <v>83</v>
      </c>
      <c r="D25" s="49">
        <v>2001</v>
      </c>
      <c r="E25" s="49">
        <v>1</v>
      </c>
      <c r="F25" s="50" t="s">
        <v>347</v>
      </c>
      <c r="G25" s="49"/>
      <c r="H25" s="49"/>
      <c r="I25" s="49"/>
      <c r="J25" s="43">
        <v>1</v>
      </c>
    </row>
    <row r="26" spans="1:10" s="54" customFormat="1" ht="15" customHeight="1">
      <c r="A26" s="48">
        <v>17</v>
      </c>
      <c r="B26" s="48" t="s">
        <v>348</v>
      </c>
      <c r="C26" s="48" t="s">
        <v>23</v>
      </c>
      <c r="D26" s="49">
        <v>2000</v>
      </c>
      <c r="E26" s="49">
        <v>1</v>
      </c>
      <c r="F26" s="50" t="s">
        <v>349</v>
      </c>
      <c r="G26" s="49"/>
      <c r="H26" s="49"/>
      <c r="I26" s="49"/>
      <c r="J26" s="43">
        <v>1</v>
      </c>
    </row>
    <row r="27" spans="1:10" s="54" customFormat="1" ht="15" customHeight="1">
      <c r="A27" s="48">
        <v>18</v>
      </c>
      <c r="B27" s="48" t="s">
        <v>350</v>
      </c>
      <c r="C27" s="48" t="s">
        <v>83</v>
      </c>
      <c r="D27" s="49">
        <v>2000</v>
      </c>
      <c r="E27" s="49" t="s">
        <v>300</v>
      </c>
      <c r="F27" s="50" t="s">
        <v>351</v>
      </c>
      <c r="G27" s="49"/>
      <c r="H27" s="49"/>
      <c r="I27" s="49"/>
      <c r="J27" s="43">
        <v>1</v>
      </c>
    </row>
    <row r="28" spans="1:10" s="54" customFormat="1" ht="15" customHeight="1">
      <c r="A28" s="48">
        <v>19</v>
      </c>
      <c r="B28" s="48" t="s">
        <v>352</v>
      </c>
      <c r="C28" s="48" t="s">
        <v>968</v>
      </c>
      <c r="D28" s="49">
        <v>2000</v>
      </c>
      <c r="E28" s="49">
        <v>1</v>
      </c>
      <c r="F28" s="50" t="s">
        <v>353</v>
      </c>
      <c r="G28" s="49"/>
      <c r="H28" s="49"/>
      <c r="I28" s="55"/>
      <c r="J28" s="43">
        <v>1</v>
      </c>
    </row>
    <row r="29" spans="1:10" s="54" customFormat="1" ht="15" customHeight="1">
      <c r="A29" s="48">
        <v>20</v>
      </c>
      <c r="B29" s="48" t="s">
        <v>354</v>
      </c>
      <c r="C29" s="48" t="s">
        <v>962</v>
      </c>
      <c r="D29" s="49">
        <v>2000</v>
      </c>
      <c r="E29" s="49">
        <v>2</v>
      </c>
      <c r="F29" s="50" t="s">
        <v>355</v>
      </c>
      <c r="G29" s="49"/>
      <c r="H29" s="49"/>
      <c r="I29" s="55"/>
      <c r="J29" s="43">
        <v>1</v>
      </c>
    </row>
    <row r="30" spans="1:10" s="54" customFormat="1" ht="15" customHeight="1">
      <c r="A30" s="48">
        <v>21</v>
      </c>
      <c r="B30" s="48" t="s">
        <v>356</v>
      </c>
      <c r="C30" s="48" t="s">
        <v>83</v>
      </c>
      <c r="D30" s="49">
        <v>2001</v>
      </c>
      <c r="E30" s="49">
        <v>1</v>
      </c>
      <c r="F30" s="50" t="s">
        <v>357</v>
      </c>
      <c r="G30" s="49"/>
      <c r="H30" s="49"/>
      <c r="I30" s="55"/>
      <c r="J30" s="43">
        <v>1</v>
      </c>
    </row>
    <row r="31" spans="1:10" s="54" customFormat="1" ht="15" customHeight="1">
      <c r="A31" s="48">
        <v>21</v>
      </c>
      <c r="B31" s="48" t="s">
        <v>358</v>
      </c>
      <c r="C31" s="48" t="s">
        <v>962</v>
      </c>
      <c r="D31" s="49">
        <v>2001</v>
      </c>
      <c r="E31" s="49">
        <v>1</v>
      </c>
      <c r="F31" s="50" t="s">
        <v>357</v>
      </c>
      <c r="G31" s="49"/>
      <c r="H31" s="49"/>
      <c r="I31" s="55"/>
      <c r="J31" s="43">
        <v>2</v>
      </c>
    </row>
    <row r="32" spans="1:10" s="54" customFormat="1" ht="15" customHeight="1">
      <c r="A32" s="48">
        <v>23</v>
      </c>
      <c r="B32" s="48" t="s">
        <v>359</v>
      </c>
      <c r="C32" s="48" t="s">
        <v>963</v>
      </c>
      <c r="D32" s="49">
        <v>2000</v>
      </c>
      <c r="E32" s="49">
        <v>2</v>
      </c>
      <c r="F32" s="50" t="s">
        <v>360</v>
      </c>
      <c r="G32" s="49"/>
      <c r="H32" s="49"/>
      <c r="I32" s="55"/>
      <c r="J32" s="43">
        <v>2</v>
      </c>
    </row>
    <row r="33" spans="1:10" s="54" customFormat="1" ht="15" customHeight="1">
      <c r="A33" s="48">
        <v>24</v>
      </c>
      <c r="B33" s="48" t="s">
        <v>361</v>
      </c>
      <c r="C33" s="48" t="s">
        <v>83</v>
      </c>
      <c r="D33" s="49">
        <v>2001</v>
      </c>
      <c r="E33" s="49">
        <v>2</v>
      </c>
      <c r="F33" s="50" t="s">
        <v>362</v>
      </c>
      <c r="G33" s="49"/>
      <c r="H33" s="49"/>
      <c r="I33" s="55"/>
      <c r="J33" s="43">
        <v>2</v>
      </c>
    </row>
    <row r="34" spans="1:10" s="54" customFormat="1" ht="15" customHeight="1">
      <c r="A34" s="48">
        <v>25</v>
      </c>
      <c r="B34" s="48" t="s">
        <v>363</v>
      </c>
      <c r="C34" s="48" t="s">
        <v>87</v>
      </c>
      <c r="D34" s="49">
        <v>2001</v>
      </c>
      <c r="E34" s="49">
        <v>1</v>
      </c>
      <c r="F34" s="50" t="s">
        <v>364</v>
      </c>
      <c r="G34" s="49"/>
      <c r="H34" s="49"/>
      <c r="I34" s="55"/>
      <c r="J34" s="43">
        <v>2</v>
      </c>
    </row>
    <row r="35" spans="1:10" s="54" customFormat="1" ht="15" customHeight="1">
      <c r="A35" s="48">
        <v>26</v>
      </c>
      <c r="B35" s="48" t="s">
        <v>365</v>
      </c>
      <c r="C35" s="48" t="s">
        <v>17</v>
      </c>
      <c r="D35" s="49">
        <v>2001</v>
      </c>
      <c r="E35" s="49">
        <v>1</v>
      </c>
      <c r="F35" s="50" t="s">
        <v>366</v>
      </c>
      <c r="G35" s="49"/>
      <c r="H35" s="49"/>
      <c r="I35" s="55"/>
      <c r="J35" s="43">
        <v>2</v>
      </c>
    </row>
    <row r="36" spans="1:10" s="54" customFormat="1" ht="15" customHeight="1">
      <c r="A36" s="48">
        <v>27</v>
      </c>
      <c r="B36" s="48" t="s">
        <v>367</v>
      </c>
      <c r="C36" s="48" t="s">
        <v>964</v>
      </c>
      <c r="D36" s="49">
        <v>2001</v>
      </c>
      <c r="E36" s="49">
        <v>1</v>
      </c>
      <c r="F36" s="50" t="s">
        <v>368</v>
      </c>
      <c r="G36" s="49"/>
      <c r="H36" s="49"/>
      <c r="I36" s="55"/>
      <c r="J36" s="43">
        <v>2</v>
      </c>
    </row>
    <row r="37" spans="1:10" s="54" customFormat="1" ht="15" customHeight="1">
      <c r="A37" s="48">
        <v>28</v>
      </c>
      <c r="B37" s="48" t="s">
        <v>369</v>
      </c>
      <c r="C37" s="48" t="s">
        <v>87</v>
      </c>
      <c r="D37" s="49">
        <v>2001</v>
      </c>
      <c r="E37" s="49">
        <v>1</v>
      </c>
      <c r="F37" s="50" t="s">
        <v>370</v>
      </c>
      <c r="G37" s="49"/>
      <c r="H37" s="49"/>
      <c r="I37" s="55"/>
      <c r="J37" s="43">
        <v>2</v>
      </c>
    </row>
    <row r="38" spans="1:10" s="54" customFormat="1" ht="15" customHeight="1">
      <c r="A38" s="48">
        <v>29</v>
      </c>
      <c r="B38" s="48" t="s">
        <v>371</v>
      </c>
      <c r="C38" s="48" t="s">
        <v>961</v>
      </c>
      <c r="D38" s="49">
        <v>2000</v>
      </c>
      <c r="E38" s="49">
        <v>1</v>
      </c>
      <c r="F38" s="50" t="s">
        <v>372</v>
      </c>
      <c r="G38" s="49"/>
      <c r="H38" s="49"/>
      <c r="I38" s="55"/>
      <c r="J38" s="43">
        <v>2</v>
      </c>
    </row>
    <row r="39" spans="1:10" s="54" customFormat="1" ht="15" customHeight="1">
      <c r="A39" s="48">
        <v>30</v>
      </c>
      <c r="B39" s="48" t="s">
        <v>373</v>
      </c>
      <c r="C39" s="48" t="s">
        <v>87</v>
      </c>
      <c r="D39" s="49">
        <v>2000</v>
      </c>
      <c r="E39" s="49">
        <v>1</v>
      </c>
      <c r="F39" s="50" t="s">
        <v>374</v>
      </c>
      <c r="G39" s="49"/>
      <c r="H39" s="49"/>
      <c r="I39" s="55"/>
      <c r="J39" s="43">
        <v>2</v>
      </c>
    </row>
    <row r="40" spans="1:10" s="54" customFormat="1" ht="15" customHeight="1">
      <c r="A40" s="48">
        <v>31</v>
      </c>
      <c r="B40" s="48" t="s">
        <v>375</v>
      </c>
      <c r="C40" s="48" t="s">
        <v>966</v>
      </c>
      <c r="D40" s="49">
        <v>2001</v>
      </c>
      <c r="E40" s="49">
        <v>3</v>
      </c>
      <c r="F40" s="50" t="s">
        <v>376</v>
      </c>
      <c r="G40" s="49"/>
      <c r="H40" s="49"/>
      <c r="I40" s="55"/>
      <c r="J40" s="43">
        <v>2</v>
      </c>
    </row>
    <row r="41" spans="1:10" s="54" customFormat="1" ht="15" customHeight="1">
      <c r="A41" s="48">
        <v>32</v>
      </c>
      <c r="B41" s="48" t="s">
        <v>377</v>
      </c>
      <c r="C41" s="48" t="s">
        <v>87</v>
      </c>
      <c r="D41" s="49">
        <v>2001</v>
      </c>
      <c r="E41" s="49">
        <v>2</v>
      </c>
      <c r="F41" s="50" t="s">
        <v>378</v>
      </c>
      <c r="G41" s="49"/>
      <c r="H41" s="49"/>
      <c r="I41" s="55"/>
      <c r="J41" s="43">
        <v>2</v>
      </c>
    </row>
    <row r="42" spans="1:10" s="54" customFormat="1" ht="15" customHeight="1">
      <c r="A42" s="48">
        <v>33</v>
      </c>
      <c r="B42" s="48" t="s">
        <v>379</v>
      </c>
      <c r="C42" s="48" t="s">
        <v>963</v>
      </c>
      <c r="D42" s="49">
        <v>2000</v>
      </c>
      <c r="E42" s="49">
        <v>1</v>
      </c>
      <c r="F42" s="50" t="s">
        <v>189</v>
      </c>
      <c r="G42" s="49"/>
      <c r="H42" s="49"/>
      <c r="I42" s="55"/>
      <c r="J42" s="43">
        <v>2</v>
      </c>
    </row>
    <row r="43" spans="1:10" s="54" customFormat="1" ht="15" customHeight="1">
      <c r="A43" s="48">
        <v>34</v>
      </c>
      <c r="B43" s="48" t="s">
        <v>380</v>
      </c>
      <c r="C43" s="48" t="s">
        <v>962</v>
      </c>
      <c r="D43" s="49">
        <v>2000</v>
      </c>
      <c r="E43" s="49">
        <v>2</v>
      </c>
      <c r="F43" s="50" t="s">
        <v>381</v>
      </c>
      <c r="G43" s="49"/>
      <c r="H43" s="49"/>
      <c r="I43" s="55"/>
      <c r="J43" s="43">
        <v>2</v>
      </c>
    </row>
    <row r="44" spans="1:10" s="54" customFormat="1" ht="15" customHeight="1">
      <c r="A44" s="48">
        <v>35</v>
      </c>
      <c r="B44" s="48" t="s">
        <v>384</v>
      </c>
      <c r="C44" s="48" t="s">
        <v>962</v>
      </c>
      <c r="D44" s="49">
        <v>2001</v>
      </c>
      <c r="E44" s="49">
        <v>3</v>
      </c>
      <c r="F44" s="50" t="s">
        <v>719</v>
      </c>
      <c r="G44" s="49"/>
      <c r="H44" s="55"/>
      <c r="I44" s="43"/>
      <c r="J44" s="43">
        <v>2</v>
      </c>
    </row>
    <row r="45" spans="1:10" s="54" customFormat="1" ht="15" customHeight="1">
      <c r="A45" s="48">
        <v>36</v>
      </c>
      <c r="B45" s="48" t="s">
        <v>382</v>
      </c>
      <c r="C45" s="48" t="s">
        <v>38</v>
      </c>
      <c r="D45" s="49">
        <v>2000</v>
      </c>
      <c r="E45" s="49">
        <v>2</v>
      </c>
      <c r="F45" s="50" t="s">
        <v>383</v>
      </c>
      <c r="G45" s="49"/>
      <c r="H45" s="55"/>
      <c r="I45" s="43"/>
      <c r="J45" s="43">
        <v>2</v>
      </c>
    </row>
    <row r="46" spans="1:10" s="54" customFormat="1" ht="15" customHeight="1">
      <c r="A46" s="48">
        <v>37</v>
      </c>
      <c r="B46" s="48" t="s">
        <v>385</v>
      </c>
      <c r="C46" s="48" t="s">
        <v>87</v>
      </c>
      <c r="D46" s="49">
        <v>2001</v>
      </c>
      <c r="E46" s="49">
        <v>2</v>
      </c>
      <c r="F46" s="50" t="s">
        <v>386</v>
      </c>
      <c r="G46" s="49"/>
      <c r="H46" s="55"/>
      <c r="I46" s="43"/>
      <c r="J46" s="43">
        <v>2</v>
      </c>
    </row>
    <row r="47" spans="1:10" s="54" customFormat="1" ht="15" customHeight="1">
      <c r="A47" s="48">
        <v>37</v>
      </c>
      <c r="B47" s="48" t="s">
        <v>387</v>
      </c>
      <c r="C47" s="48" t="s">
        <v>962</v>
      </c>
      <c r="D47" s="49">
        <v>2001</v>
      </c>
      <c r="E47" s="49" t="s">
        <v>84</v>
      </c>
      <c r="F47" s="50" t="s">
        <v>386</v>
      </c>
      <c r="G47" s="49"/>
      <c r="H47" s="55"/>
      <c r="I47" s="43"/>
      <c r="J47" s="43">
        <v>2</v>
      </c>
    </row>
    <row r="48" spans="1:10" s="54" customFormat="1" ht="15" customHeight="1">
      <c r="A48" s="48">
        <v>39</v>
      </c>
      <c r="B48" s="48" t="s">
        <v>388</v>
      </c>
      <c r="C48" s="48" t="s">
        <v>968</v>
      </c>
      <c r="D48" s="49">
        <v>2000</v>
      </c>
      <c r="E48" s="49">
        <v>1</v>
      </c>
      <c r="F48" s="50" t="s">
        <v>389</v>
      </c>
      <c r="G48" s="49"/>
      <c r="H48" s="55"/>
      <c r="I48" s="43"/>
      <c r="J48" s="43">
        <v>3</v>
      </c>
    </row>
    <row r="49" spans="1:10" s="54" customFormat="1" ht="15" customHeight="1">
      <c r="A49" s="48">
        <v>40</v>
      </c>
      <c r="B49" s="48" t="s">
        <v>390</v>
      </c>
      <c r="C49" s="48" t="s">
        <v>334</v>
      </c>
      <c r="D49" s="49">
        <v>2001</v>
      </c>
      <c r="E49" s="49">
        <v>1</v>
      </c>
      <c r="F49" s="50" t="s">
        <v>391</v>
      </c>
      <c r="G49" s="49"/>
      <c r="H49" s="55"/>
      <c r="I49" s="43"/>
      <c r="J49" s="43">
        <v>3</v>
      </c>
    </row>
    <row r="50" spans="1:10" s="54" customFormat="1" ht="15" customHeight="1">
      <c r="A50" s="48">
        <v>41</v>
      </c>
      <c r="B50" s="48" t="s">
        <v>392</v>
      </c>
      <c r="C50" s="48" t="s">
        <v>87</v>
      </c>
      <c r="D50" s="49">
        <v>2001</v>
      </c>
      <c r="E50" s="49">
        <v>1</v>
      </c>
      <c r="F50" s="50" t="s">
        <v>393</v>
      </c>
      <c r="G50" s="49"/>
      <c r="H50" s="55"/>
      <c r="I50" s="43"/>
      <c r="J50" s="43">
        <v>3</v>
      </c>
    </row>
    <row r="51" spans="1:10" s="54" customFormat="1" ht="15" customHeight="1">
      <c r="A51" s="48">
        <v>42</v>
      </c>
      <c r="B51" s="48" t="s">
        <v>394</v>
      </c>
      <c r="C51" s="48" t="s">
        <v>38</v>
      </c>
      <c r="D51" s="49">
        <v>2000</v>
      </c>
      <c r="E51" s="49">
        <v>2</v>
      </c>
      <c r="F51" s="50" t="s">
        <v>395</v>
      </c>
      <c r="G51" s="49"/>
      <c r="H51" s="55"/>
      <c r="I51" s="43"/>
      <c r="J51" s="43">
        <v>3</v>
      </c>
    </row>
    <row r="52" spans="1:10" s="54" customFormat="1" ht="15" customHeight="1">
      <c r="A52" s="48">
        <v>43</v>
      </c>
      <c r="B52" s="48" t="s">
        <v>396</v>
      </c>
      <c r="C52" s="48" t="s">
        <v>129</v>
      </c>
      <c r="D52" s="49">
        <v>2000</v>
      </c>
      <c r="E52" s="49">
        <v>3</v>
      </c>
      <c r="F52" s="50" t="s">
        <v>397</v>
      </c>
      <c r="G52" s="49"/>
      <c r="H52" s="55"/>
      <c r="I52" s="43"/>
      <c r="J52" s="43">
        <v>3</v>
      </c>
    </row>
    <row r="53" spans="1:10" s="54" customFormat="1" ht="15" customHeight="1">
      <c r="A53" s="48">
        <v>44</v>
      </c>
      <c r="B53" s="48" t="s">
        <v>398</v>
      </c>
      <c r="C53" s="48" t="s">
        <v>23</v>
      </c>
      <c r="D53" s="49">
        <v>2000</v>
      </c>
      <c r="E53" s="49">
        <v>3</v>
      </c>
      <c r="F53" s="50" t="s">
        <v>399</v>
      </c>
      <c r="G53" s="49"/>
      <c r="H53" s="55"/>
      <c r="I53" s="43"/>
      <c r="J53" s="43" t="s">
        <v>84</v>
      </c>
    </row>
    <row r="54" spans="1:10" s="54" customFormat="1" ht="15" customHeight="1">
      <c r="A54" s="48">
        <v>45</v>
      </c>
      <c r="B54" s="48" t="s">
        <v>400</v>
      </c>
      <c r="C54" s="48" t="s">
        <v>38</v>
      </c>
      <c r="D54" s="49">
        <v>2001</v>
      </c>
      <c r="E54" s="49">
        <v>3</v>
      </c>
      <c r="F54" s="50" t="s">
        <v>401</v>
      </c>
      <c r="G54" s="49"/>
      <c r="H54" s="55"/>
      <c r="I54" s="43"/>
      <c r="J54" s="43" t="s">
        <v>84</v>
      </c>
    </row>
    <row r="55" spans="1:10" s="54" customFormat="1" ht="15" customHeight="1">
      <c r="A55" s="48">
        <v>46</v>
      </c>
      <c r="B55" s="48" t="s">
        <v>402</v>
      </c>
      <c r="C55" s="48" t="s">
        <v>23</v>
      </c>
      <c r="D55" s="49">
        <v>2001</v>
      </c>
      <c r="E55" s="49">
        <v>3</v>
      </c>
      <c r="F55" s="50" t="s">
        <v>403</v>
      </c>
      <c r="G55" s="49"/>
      <c r="H55" s="55"/>
      <c r="I55" s="43"/>
      <c r="J55" s="43" t="s">
        <v>84</v>
      </c>
    </row>
    <row r="56" spans="1:10" s="54" customFormat="1" ht="15" customHeight="1">
      <c r="A56" s="48">
        <v>47</v>
      </c>
      <c r="B56" s="48" t="s">
        <v>404</v>
      </c>
      <c r="C56" s="48" t="s">
        <v>76</v>
      </c>
      <c r="D56" s="49">
        <v>2001</v>
      </c>
      <c r="E56" s="49">
        <v>2</v>
      </c>
      <c r="F56" s="50" t="s">
        <v>405</v>
      </c>
      <c r="G56" s="49"/>
      <c r="H56" s="55"/>
      <c r="I56" s="43"/>
      <c r="J56" s="43"/>
    </row>
    <row r="57" spans="1:10" s="54" customFormat="1" ht="15" customHeight="1">
      <c r="A57" s="48">
        <v>48</v>
      </c>
      <c r="B57" s="48" t="s">
        <v>406</v>
      </c>
      <c r="C57" s="48" t="s">
        <v>23</v>
      </c>
      <c r="D57" s="49">
        <v>2001</v>
      </c>
      <c r="E57" s="49">
        <v>3</v>
      </c>
      <c r="F57" s="50" t="s">
        <v>407</v>
      </c>
      <c r="G57" s="49"/>
      <c r="H57" s="55"/>
      <c r="I57" s="43"/>
      <c r="J57" s="43"/>
    </row>
    <row r="58" ht="10.5">
      <c r="A58" s="1"/>
    </row>
    <row r="59" spans="1:9" ht="12.75">
      <c r="A59" s="2" t="s">
        <v>295</v>
      </c>
      <c r="D59" s="8"/>
      <c r="E59" s="8"/>
      <c r="F59" s="8"/>
      <c r="G59" s="8"/>
      <c r="H59" s="8"/>
      <c r="I59" s="8"/>
    </row>
    <row r="60" spans="1:9" ht="10.5">
      <c r="A60" s="1"/>
      <c r="D60" s="8"/>
      <c r="E60" s="8"/>
      <c r="F60" s="8"/>
      <c r="G60" s="8"/>
      <c r="H60" s="8"/>
      <c r="I60" s="8"/>
    </row>
    <row r="61" spans="1:9" ht="12.75">
      <c r="A61" s="2" t="s">
        <v>296</v>
      </c>
      <c r="D61" s="8"/>
      <c r="E61" s="8"/>
      <c r="F61" s="8"/>
      <c r="G61" s="8"/>
      <c r="H61" s="8"/>
      <c r="I61" s="8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</sheetData>
  <sheetProtection/>
  <mergeCells count="12">
    <mergeCell ref="A8:A9"/>
    <mergeCell ref="B8:B9"/>
    <mergeCell ref="C8:C9"/>
    <mergeCell ref="D8:D9"/>
    <mergeCell ref="E8:E9"/>
    <mergeCell ref="J8:J9"/>
    <mergeCell ref="A1:I1"/>
    <mergeCell ref="A2:I2"/>
    <mergeCell ref="A3:D3"/>
    <mergeCell ref="F3:I3"/>
    <mergeCell ref="A4:I4"/>
    <mergeCell ref="A6:J6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2"/>
  <sheetViews>
    <sheetView zoomScalePageLayoutView="0" workbookViewId="0" topLeftCell="A1">
      <selection activeCell="A10" sqref="A10:J46"/>
    </sheetView>
  </sheetViews>
  <sheetFormatPr defaultColWidth="9.140625" defaultRowHeight="15"/>
  <cols>
    <col min="1" max="1" width="6.00390625" style="7" bestFit="1" customWidth="1"/>
    <col min="2" max="2" width="24.140625" style="1" bestFit="1" customWidth="1"/>
    <col min="3" max="3" width="25.140625" style="1" bestFit="1" customWidth="1"/>
    <col min="4" max="4" width="6.421875" style="8" bestFit="1" customWidth="1"/>
    <col min="5" max="5" width="7.00390625" style="8" bestFit="1" customWidth="1"/>
    <col min="6" max="9" width="10.421875" style="7" bestFit="1" customWidth="1"/>
    <col min="10" max="10" width="5.7109375" style="7" bestFit="1" customWidth="1"/>
    <col min="11" max="16384" width="9.140625" style="1" customWidth="1"/>
  </cols>
  <sheetData>
    <row r="1" spans="1:10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2" customFormat="1" ht="12.75">
      <c r="A3" s="193" t="s">
        <v>2</v>
      </c>
      <c r="B3" s="193"/>
      <c r="C3" s="193"/>
      <c r="D3" s="193"/>
      <c r="E3" s="5"/>
      <c r="F3" s="194" t="s">
        <v>293</v>
      </c>
      <c r="G3" s="194"/>
      <c r="H3" s="194"/>
      <c r="I3" s="194"/>
      <c r="J3" s="194"/>
    </row>
    <row r="4" spans="1:10" s="2" customFormat="1" ht="12.75">
      <c r="A4" s="195" t="s">
        <v>485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s="2" customFormat="1" ht="12.75">
      <c r="A5" s="4"/>
      <c r="B5" s="5"/>
      <c r="C5" s="5"/>
      <c r="D5" s="5"/>
      <c r="E5" s="5"/>
      <c r="F5" s="4"/>
      <c r="G5" s="4"/>
      <c r="H5" s="4"/>
      <c r="I5" s="4"/>
      <c r="J5" s="4"/>
    </row>
    <row r="6" spans="1:10" ht="12" customHeight="1">
      <c r="A6" s="196" t="s">
        <v>291</v>
      </c>
      <c r="B6" s="196"/>
      <c r="C6" s="196"/>
      <c r="D6" s="196"/>
      <c r="E6" s="196"/>
      <c r="F6" s="196"/>
      <c r="G6" s="196"/>
      <c r="H6" s="196"/>
      <c r="I6" s="196"/>
      <c r="J6" s="8"/>
    </row>
    <row r="8" spans="1:10" ht="12.75" customHeight="1">
      <c r="A8" s="198" t="s">
        <v>4</v>
      </c>
      <c r="B8" s="197" t="s">
        <v>5</v>
      </c>
      <c r="C8" s="197" t="s">
        <v>6</v>
      </c>
      <c r="D8" s="197" t="s">
        <v>7</v>
      </c>
      <c r="E8" s="198" t="s">
        <v>8</v>
      </c>
      <c r="F8" s="11"/>
      <c r="G8" s="11"/>
      <c r="H8" s="11"/>
      <c r="I8" s="11"/>
      <c r="J8" s="197" t="s">
        <v>297</v>
      </c>
    </row>
    <row r="9" spans="1:10" ht="10.5">
      <c r="A9" s="199"/>
      <c r="B9" s="197"/>
      <c r="C9" s="197"/>
      <c r="D9" s="197"/>
      <c r="E9" s="199"/>
      <c r="F9" s="12" t="s">
        <v>9</v>
      </c>
      <c r="G9" s="12" t="s">
        <v>9</v>
      </c>
      <c r="H9" s="12" t="s">
        <v>9</v>
      </c>
      <c r="I9" s="12" t="s">
        <v>9</v>
      </c>
      <c r="J9" s="197"/>
    </row>
    <row r="10" spans="1:10" ht="15.75" customHeight="1">
      <c r="A10" s="36">
        <v>1</v>
      </c>
      <c r="B10" s="36" t="s">
        <v>408</v>
      </c>
      <c r="C10" s="36" t="s">
        <v>961</v>
      </c>
      <c r="D10" s="53">
        <v>2000</v>
      </c>
      <c r="E10" s="53" t="s">
        <v>300</v>
      </c>
      <c r="F10" s="38" t="s">
        <v>409</v>
      </c>
      <c r="G10" s="38" t="s">
        <v>410</v>
      </c>
      <c r="H10" s="38" t="s">
        <v>411</v>
      </c>
      <c r="I10" s="38" t="s">
        <v>412</v>
      </c>
      <c r="J10" s="51" t="s">
        <v>300</v>
      </c>
    </row>
    <row r="11" spans="1:10" ht="15.75" customHeight="1">
      <c r="A11" s="36">
        <v>2</v>
      </c>
      <c r="B11" s="36" t="s">
        <v>413</v>
      </c>
      <c r="C11" s="36" t="s">
        <v>961</v>
      </c>
      <c r="D11" s="53">
        <v>2001</v>
      </c>
      <c r="E11" s="53">
        <v>1</v>
      </c>
      <c r="F11" s="38" t="s">
        <v>349</v>
      </c>
      <c r="G11" s="38" t="s">
        <v>414</v>
      </c>
      <c r="H11" s="38" t="s">
        <v>415</v>
      </c>
      <c r="I11" s="38" t="s">
        <v>416</v>
      </c>
      <c r="J11" s="51">
        <v>1</v>
      </c>
    </row>
    <row r="12" spans="1:10" ht="15.75" customHeight="1">
      <c r="A12" s="36">
        <v>3</v>
      </c>
      <c r="B12" s="36" t="s">
        <v>417</v>
      </c>
      <c r="C12" s="36" t="s">
        <v>38</v>
      </c>
      <c r="D12" s="53">
        <v>2000</v>
      </c>
      <c r="E12" s="53" t="s">
        <v>300</v>
      </c>
      <c r="F12" s="38" t="s">
        <v>19</v>
      </c>
      <c r="G12" s="38" t="s">
        <v>418</v>
      </c>
      <c r="H12" s="38" t="s">
        <v>419</v>
      </c>
      <c r="I12" s="38" t="s">
        <v>420</v>
      </c>
      <c r="J12" s="51">
        <v>1</v>
      </c>
    </row>
    <row r="13" spans="1:10" ht="15.75" customHeight="1">
      <c r="A13" s="21">
        <v>4</v>
      </c>
      <c r="B13" s="21" t="s">
        <v>421</v>
      </c>
      <c r="C13" s="21" t="s">
        <v>38</v>
      </c>
      <c r="D13" s="52">
        <v>2000</v>
      </c>
      <c r="E13" s="52">
        <v>1</v>
      </c>
      <c r="F13" s="41" t="s">
        <v>422</v>
      </c>
      <c r="G13" s="41" t="s">
        <v>18</v>
      </c>
      <c r="H13" s="41" t="s">
        <v>423</v>
      </c>
      <c r="I13" s="41" t="s">
        <v>424</v>
      </c>
      <c r="J13" s="27">
        <v>1</v>
      </c>
    </row>
    <row r="14" spans="1:10" ht="15.75" customHeight="1">
      <c r="A14" s="21">
        <v>5</v>
      </c>
      <c r="B14" s="21" t="s">
        <v>425</v>
      </c>
      <c r="C14" s="21" t="s">
        <v>23</v>
      </c>
      <c r="D14" s="52">
        <v>2000</v>
      </c>
      <c r="E14" s="52" t="s">
        <v>300</v>
      </c>
      <c r="F14" s="41" t="s">
        <v>180</v>
      </c>
      <c r="G14" s="41" t="s">
        <v>418</v>
      </c>
      <c r="H14" s="40"/>
      <c r="I14" s="40"/>
      <c r="J14" s="27">
        <v>1</v>
      </c>
    </row>
    <row r="15" spans="1:10" ht="15.75" customHeight="1">
      <c r="A15" s="21">
        <v>6</v>
      </c>
      <c r="B15" s="21" t="s">
        <v>426</v>
      </c>
      <c r="C15" s="21" t="s">
        <v>961</v>
      </c>
      <c r="D15" s="52">
        <v>2001</v>
      </c>
      <c r="E15" s="52">
        <v>1</v>
      </c>
      <c r="F15" s="41" t="s">
        <v>427</v>
      </c>
      <c r="G15" s="41" t="s">
        <v>428</v>
      </c>
      <c r="H15" s="40"/>
      <c r="I15" s="40"/>
      <c r="J15" s="27">
        <v>1</v>
      </c>
    </row>
    <row r="16" spans="1:10" ht="15.75" customHeight="1">
      <c r="A16" s="21">
        <v>7</v>
      </c>
      <c r="B16" s="21" t="s">
        <v>429</v>
      </c>
      <c r="C16" s="21" t="s">
        <v>129</v>
      </c>
      <c r="D16" s="52">
        <v>2000</v>
      </c>
      <c r="E16" s="52" t="s">
        <v>300</v>
      </c>
      <c r="F16" s="41" t="s">
        <v>430</v>
      </c>
      <c r="G16" s="41" t="s">
        <v>428</v>
      </c>
      <c r="H16" s="40"/>
      <c r="I16" s="40"/>
      <c r="J16" s="27">
        <v>1</v>
      </c>
    </row>
    <row r="17" spans="1:10" ht="15.75" customHeight="1">
      <c r="A17" s="21">
        <v>8</v>
      </c>
      <c r="B17" s="21" t="s">
        <v>431</v>
      </c>
      <c r="C17" s="21" t="s">
        <v>23</v>
      </c>
      <c r="D17" s="52">
        <v>2000</v>
      </c>
      <c r="E17" s="52">
        <v>1</v>
      </c>
      <c r="F17" s="41" t="s">
        <v>362</v>
      </c>
      <c r="G17" s="41" t="s">
        <v>182</v>
      </c>
      <c r="H17" s="40"/>
      <c r="I17" s="40"/>
      <c r="J17" s="27">
        <v>1</v>
      </c>
    </row>
    <row r="18" spans="1:10" ht="15.75" customHeight="1">
      <c r="A18" s="21">
        <v>9</v>
      </c>
      <c r="B18" s="21" t="s">
        <v>432</v>
      </c>
      <c r="C18" s="21" t="s">
        <v>963</v>
      </c>
      <c r="D18" s="52">
        <v>2001</v>
      </c>
      <c r="E18" s="52">
        <v>1</v>
      </c>
      <c r="F18" s="41" t="s">
        <v>36</v>
      </c>
      <c r="G18" s="40"/>
      <c r="H18" s="40"/>
      <c r="I18" s="40"/>
      <c r="J18" s="27">
        <v>1</v>
      </c>
    </row>
    <row r="19" spans="1:10" ht="15.75" customHeight="1">
      <c r="A19" s="21">
        <v>10</v>
      </c>
      <c r="B19" s="21" t="s">
        <v>433</v>
      </c>
      <c r="C19" s="21" t="s">
        <v>76</v>
      </c>
      <c r="D19" s="52">
        <v>2000</v>
      </c>
      <c r="E19" s="52">
        <v>1</v>
      </c>
      <c r="F19" s="41" t="s">
        <v>434</v>
      </c>
      <c r="G19" s="40"/>
      <c r="H19" s="40"/>
      <c r="I19" s="40"/>
      <c r="J19" s="27">
        <v>1</v>
      </c>
    </row>
    <row r="20" spans="1:10" ht="15.75" customHeight="1">
      <c r="A20" s="21">
        <v>11</v>
      </c>
      <c r="B20" s="21" t="s">
        <v>435</v>
      </c>
      <c r="C20" s="21" t="s">
        <v>76</v>
      </c>
      <c r="D20" s="52">
        <v>2001</v>
      </c>
      <c r="E20" s="52">
        <v>3</v>
      </c>
      <c r="F20" s="41" t="s">
        <v>436</v>
      </c>
      <c r="G20" s="40"/>
      <c r="H20" s="40"/>
      <c r="I20" s="40"/>
      <c r="J20" s="27">
        <v>1</v>
      </c>
    </row>
    <row r="21" spans="1:10" ht="15.75" customHeight="1">
      <c r="A21" s="21">
        <v>12</v>
      </c>
      <c r="B21" s="21" t="s">
        <v>437</v>
      </c>
      <c r="C21" s="21" t="s">
        <v>17</v>
      </c>
      <c r="D21" s="52">
        <v>2001</v>
      </c>
      <c r="E21" s="52">
        <v>1</v>
      </c>
      <c r="F21" s="41" t="s">
        <v>438</v>
      </c>
      <c r="G21" s="40"/>
      <c r="H21" s="40"/>
      <c r="I21" s="40"/>
      <c r="J21" s="27">
        <v>1</v>
      </c>
    </row>
    <row r="22" spans="1:10" ht="15.75" customHeight="1">
      <c r="A22" s="21">
        <v>13</v>
      </c>
      <c r="B22" s="21" t="s">
        <v>439</v>
      </c>
      <c r="C22" s="21" t="s">
        <v>962</v>
      </c>
      <c r="D22" s="52">
        <v>2001</v>
      </c>
      <c r="E22" s="52">
        <v>1</v>
      </c>
      <c r="F22" s="41" t="s">
        <v>440</v>
      </c>
      <c r="G22" s="40"/>
      <c r="H22" s="40"/>
      <c r="I22" s="40"/>
      <c r="J22" s="27">
        <v>1</v>
      </c>
    </row>
    <row r="23" spans="1:10" ht="15.75" customHeight="1">
      <c r="A23" s="21">
        <v>14</v>
      </c>
      <c r="B23" s="21" t="s">
        <v>441</v>
      </c>
      <c r="C23" s="21" t="s">
        <v>962</v>
      </c>
      <c r="D23" s="52">
        <v>2001</v>
      </c>
      <c r="E23" s="52">
        <v>1</v>
      </c>
      <c r="F23" s="41" t="s">
        <v>442</v>
      </c>
      <c r="G23" s="40"/>
      <c r="H23" s="40"/>
      <c r="I23" s="40"/>
      <c r="J23" s="27">
        <v>1</v>
      </c>
    </row>
    <row r="24" spans="1:10" ht="15.75" customHeight="1">
      <c r="A24" s="21">
        <v>15</v>
      </c>
      <c r="B24" s="21" t="s">
        <v>443</v>
      </c>
      <c r="C24" s="21" t="s">
        <v>23</v>
      </c>
      <c r="D24" s="52">
        <v>2001</v>
      </c>
      <c r="E24" s="52">
        <v>3</v>
      </c>
      <c r="F24" s="41" t="s">
        <v>444</v>
      </c>
      <c r="G24" s="40"/>
      <c r="H24" s="40"/>
      <c r="I24" s="40"/>
      <c r="J24" s="27">
        <v>1</v>
      </c>
    </row>
    <row r="25" spans="1:10" ht="15.75" customHeight="1">
      <c r="A25" s="21">
        <v>16</v>
      </c>
      <c r="B25" s="21" t="s">
        <v>445</v>
      </c>
      <c r="C25" s="21" t="s">
        <v>129</v>
      </c>
      <c r="D25" s="52">
        <v>2001</v>
      </c>
      <c r="E25" s="52">
        <v>2</v>
      </c>
      <c r="F25" s="41" t="s">
        <v>197</v>
      </c>
      <c r="G25" s="40"/>
      <c r="H25" s="40"/>
      <c r="I25" s="40"/>
      <c r="J25" s="27">
        <v>1</v>
      </c>
    </row>
    <row r="26" spans="1:10" ht="15.75" customHeight="1">
      <c r="A26" s="21">
        <v>17</v>
      </c>
      <c r="B26" s="21" t="s">
        <v>446</v>
      </c>
      <c r="C26" s="21" t="s">
        <v>962</v>
      </c>
      <c r="D26" s="52">
        <v>2001</v>
      </c>
      <c r="E26" s="52">
        <v>1</v>
      </c>
      <c r="F26" s="41" t="s">
        <v>447</v>
      </c>
      <c r="G26" s="40"/>
      <c r="H26" s="40"/>
      <c r="I26" s="40"/>
      <c r="J26" s="27">
        <v>2</v>
      </c>
    </row>
    <row r="27" spans="1:10" ht="15.75" customHeight="1">
      <c r="A27" s="21">
        <v>18</v>
      </c>
      <c r="B27" s="21" t="s">
        <v>448</v>
      </c>
      <c r="C27" s="21" t="s">
        <v>87</v>
      </c>
      <c r="D27" s="52">
        <v>2001</v>
      </c>
      <c r="E27" s="52">
        <v>1</v>
      </c>
      <c r="F27" s="41" t="s">
        <v>449</v>
      </c>
      <c r="G27" s="40"/>
      <c r="H27" s="40"/>
      <c r="I27" s="40"/>
      <c r="J27" s="27">
        <v>2</v>
      </c>
    </row>
    <row r="28" spans="1:10" ht="15.75" customHeight="1">
      <c r="A28" s="21">
        <v>19</v>
      </c>
      <c r="B28" s="21" t="s">
        <v>450</v>
      </c>
      <c r="C28" s="21" t="s">
        <v>129</v>
      </c>
      <c r="D28" s="52">
        <v>2001</v>
      </c>
      <c r="E28" s="52">
        <v>1</v>
      </c>
      <c r="F28" s="41" t="s">
        <v>451</v>
      </c>
      <c r="G28" s="40"/>
      <c r="H28" s="40"/>
      <c r="I28" s="40"/>
      <c r="J28" s="27">
        <v>2</v>
      </c>
    </row>
    <row r="29" spans="1:10" ht="15.75" customHeight="1">
      <c r="A29" s="21">
        <v>20</v>
      </c>
      <c r="B29" s="21" t="s">
        <v>452</v>
      </c>
      <c r="C29" s="21" t="s">
        <v>23</v>
      </c>
      <c r="D29" s="52">
        <v>2001</v>
      </c>
      <c r="E29" s="52">
        <v>3</v>
      </c>
      <c r="F29" s="41" t="s">
        <v>453</v>
      </c>
      <c r="G29" s="40"/>
      <c r="H29" s="40"/>
      <c r="I29" s="40"/>
      <c r="J29" s="27">
        <v>2</v>
      </c>
    </row>
    <row r="30" spans="1:10" ht="15.75" customHeight="1">
      <c r="A30" s="21">
        <v>21</v>
      </c>
      <c r="B30" s="21" t="s">
        <v>454</v>
      </c>
      <c r="C30" s="21" t="s">
        <v>969</v>
      </c>
      <c r="D30" s="52">
        <v>2001</v>
      </c>
      <c r="E30" s="52">
        <v>1</v>
      </c>
      <c r="F30" s="41" t="s">
        <v>455</v>
      </c>
      <c r="G30" s="40"/>
      <c r="H30" s="40"/>
      <c r="I30" s="40"/>
      <c r="J30" s="27">
        <v>2</v>
      </c>
    </row>
    <row r="31" spans="1:10" ht="15.75" customHeight="1">
      <c r="A31" s="21">
        <v>22</v>
      </c>
      <c r="B31" s="21" t="s">
        <v>456</v>
      </c>
      <c r="C31" s="21" t="s">
        <v>38</v>
      </c>
      <c r="D31" s="52">
        <v>2000</v>
      </c>
      <c r="E31" s="52">
        <v>2</v>
      </c>
      <c r="F31" s="41" t="s">
        <v>55</v>
      </c>
      <c r="G31" s="40"/>
      <c r="H31" s="40"/>
      <c r="I31" s="40"/>
      <c r="J31" s="27">
        <v>2</v>
      </c>
    </row>
    <row r="32" spans="1:10" ht="15.75" customHeight="1">
      <c r="A32" s="21">
        <v>23</v>
      </c>
      <c r="B32" s="21" t="s">
        <v>457</v>
      </c>
      <c r="C32" s="21" t="s">
        <v>23</v>
      </c>
      <c r="D32" s="52">
        <v>2000</v>
      </c>
      <c r="E32" s="52">
        <v>1</v>
      </c>
      <c r="F32" s="41" t="s">
        <v>395</v>
      </c>
      <c r="G32" s="40"/>
      <c r="H32" s="40"/>
      <c r="I32" s="40"/>
      <c r="J32" s="27">
        <v>2</v>
      </c>
    </row>
    <row r="33" spans="1:10" ht="15.75" customHeight="1">
      <c r="A33" s="21">
        <v>24</v>
      </c>
      <c r="B33" s="21" t="s">
        <v>458</v>
      </c>
      <c r="C33" s="21" t="s">
        <v>23</v>
      </c>
      <c r="D33" s="52">
        <v>2001</v>
      </c>
      <c r="E33" s="52">
        <v>3</v>
      </c>
      <c r="F33" s="41" t="s">
        <v>459</v>
      </c>
      <c r="G33" s="40"/>
      <c r="H33" s="40"/>
      <c r="I33" s="40"/>
      <c r="J33" s="27">
        <v>2</v>
      </c>
    </row>
    <row r="34" spans="1:10" ht="15.75" customHeight="1">
      <c r="A34" s="21">
        <v>25</v>
      </c>
      <c r="B34" s="21" t="s">
        <v>460</v>
      </c>
      <c r="C34" s="21" t="s">
        <v>970</v>
      </c>
      <c r="D34" s="52">
        <v>2000</v>
      </c>
      <c r="E34" s="52">
        <v>1</v>
      </c>
      <c r="F34" s="41" t="s">
        <v>462</v>
      </c>
      <c r="G34" s="40"/>
      <c r="H34" s="40"/>
      <c r="I34" s="40"/>
      <c r="J34" s="27">
        <v>2</v>
      </c>
    </row>
    <row r="35" spans="1:10" ht="15.75" customHeight="1">
      <c r="A35" s="21">
        <v>26</v>
      </c>
      <c r="B35" s="21" t="s">
        <v>463</v>
      </c>
      <c r="C35" s="21" t="s">
        <v>87</v>
      </c>
      <c r="D35" s="52">
        <v>2000</v>
      </c>
      <c r="E35" s="52">
        <v>1</v>
      </c>
      <c r="F35" s="41" t="s">
        <v>464</v>
      </c>
      <c r="G35" s="40"/>
      <c r="H35" s="40"/>
      <c r="I35" s="40"/>
      <c r="J35" s="27">
        <v>2</v>
      </c>
    </row>
    <row r="36" spans="1:10" ht="15.75" customHeight="1">
      <c r="A36" s="21">
        <v>27</v>
      </c>
      <c r="B36" s="21" t="s">
        <v>465</v>
      </c>
      <c r="C36" s="21" t="s">
        <v>83</v>
      </c>
      <c r="D36" s="52">
        <v>2000</v>
      </c>
      <c r="E36" s="52">
        <v>3</v>
      </c>
      <c r="F36" s="41" t="s">
        <v>466</v>
      </c>
      <c r="G36" s="40"/>
      <c r="H36" s="40"/>
      <c r="I36" s="40"/>
      <c r="J36" s="27">
        <v>2</v>
      </c>
    </row>
    <row r="37" spans="1:10" ht="15.75" customHeight="1">
      <c r="A37" s="21">
        <v>28</v>
      </c>
      <c r="B37" s="21" t="s">
        <v>467</v>
      </c>
      <c r="C37" s="21" t="s">
        <v>962</v>
      </c>
      <c r="D37" s="52">
        <v>2000</v>
      </c>
      <c r="E37" s="52">
        <v>1</v>
      </c>
      <c r="F37" s="41" t="s">
        <v>468</v>
      </c>
      <c r="G37" s="40"/>
      <c r="H37" s="40"/>
      <c r="I37" s="40"/>
      <c r="J37" s="27">
        <v>2</v>
      </c>
    </row>
    <row r="38" spans="1:10" ht="15.75" customHeight="1">
      <c r="A38" s="21">
        <v>29</v>
      </c>
      <c r="B38" s="21" t="s">
        <v>469</v>
      </c>
      <c r="C38" s="21" t="s">
        <v>87</v>
      </c>
      <c r="D38" s="52">
        <v>2001</v>
      </c>
      <c r="E38" s="52">
        <v>1</v>
      </c>
      <c r="F38" s="41" t="s">
        <v>470</v>
      </c>
      <c r="G38" s="40"/>
      <c r="H38" s="40"/>
      <c r="I38" s="40"/>
      <c r="J38" s="52">
        <v>3</v>
      </c>
    </row>
    <row r="39" spans="1:10" ht="15.75" customHeight="1">
      <c r="A39" s="21">
        <v>30</v>
      </c>
      <c r="B39" s="21" t="s">
        <v>471</v>
      </c>
      <c r="C39" s="21" t="s">
        <v>967</v>
      </c>
      <c r="D39" s="52">
        <v>2001</v>
      </c>
      <c r="E39" s="52">
        <v>3</v>
      </c>
      <c r="F39" s="41" t="s">
        <v>472</v>
      </c>
      <c r="G39" s="40"/>
      <c r="H39" s="40"/>
      <c r="I39" s="40"/>
      <c r="J39" s="52">
        <v>3</v>
      </c>
    </row>
    <row r="40" spans="1:10" ht="15.75" customHeight="1">
      <c r="A40" s="21">
        <v>31</v>
      </c>
      <c r="B40" s="21" t="s">
        <v>473</v>
      </c>
      <c r="C40" s="21" t="s">
        <v>76</v>
      </c>
      <c r="D40" s="52">
        <v>2000</v>
      </c>
      <c r="E40" s="52">
        <v>3</v>
      </c>
      <c r="F40" s="41" t="s">
        <v>474</v>
      </c>
      <c r="G40" s="40"/>
      <c r="H40" s="40"/>
      <c r="I40" s="40"/>
      <c r="J40" s="52">
        <v>3</v>
      </c>
    </row>
    <row r="41" spans="1:10" ht="15.75" customHeight="1">
      <c r="A41" s="21">
        <v>32</v>
      </c>
      <c r="B41" s="21" t="s">
        <v>475</v>
      </c>
      <c r="C41" s="21" t="s">
        <v>970</v>
      </c>
      <c r="D41" s="52">
        <v>2000</v>
      </c>
      <c r="E41" s="52">
        <v>1</v>
      </c>
      <c r="F41" s="41" t="s">
        <v>94</v>
      </c>
      <c r="G41" s="40"/>
      <c r="H41" s="40"/>
      <c r="I41" s="40"/>
      <c r="J41" s="52">
        <v>3</v>
      </c>
    </row>
    <row r="42" spans="1:10" ht="15.75" customHeight="1">
      <c r="A42" s="21">
        <v>33</v>
      </c>
      <c r="B42" s="21" t="s">
        <v>476</v>
      </c>
      <c r="C42" s="21" t="s">
        <v>87</v>
      </c>
      <c r="D42" s="52">
        <v>2001</v>
      </c>
      <c r="E42" s="52">
        <v>1</v>
      </c>
      <c r="F42" s="41" t="s">
        <v>477</v>
      </c>
      <c r="G42" s="40"/>
      <c r="H42" s="40"/>
      <c r="I42" s="40"/>
      <c r="J42" s="40"/>
    </row>
    <row r="43" spans="1:10" ht="15.75" customHeight="1">
      <c r="A43" s="21">
        <v>34</v>
      </c>
      <c r="B43" s="21" t="s">
        <v>478</v>
      </c>
      <c r="C43" s="21" t="s">
        <v>38</v>
      </c>
      <c r="D43" s="52">
        <v>2001</v>
      </c>
      <c r="E43" s="52">
        <v>3</v>
      </c>
      <c r="F43" s="41" t="s">
        <v>479</v>
      </c>
      <c r="G43" s="40"/>
      <c r="H43" s="40"/>
      <c r="I43" s="40"/>
      <c r="J43" s="40"/>
    </row>
    <row r="44" spans="1:10" ht="15.75" customHeight="1">
      <c r="A44" s="21">
        <v>35</v>
      </c>
      <c r="B44" s="21" t="s">
        <v>480</v>
      </c>
      <c r="C44" s="21" t="s">
        <v>967</v>
      </c>
      <c r="D44" s="52">
        <v>2001</v>
      </c>
      <c r="E44" s="52">
        <v>3</v>
      </c>
      <c r="F44" s="41" t="s">
        <v>481</v>
      </c>
      <c r="G44" s="40"/>
      <c r="H44" s="40"/>
      <c r="I44" s="40"/>
      <c r="J44" s="40"/>
    </row>
    <row r="45" spans="1:10" ht="15.75" customHeight="1">
      <c r="A45" s="21">
        <v>36</v>
      </c>
      <c r="B45" s="21" t="s">
        <v>482</v>
      </c>
      <c r="C45" s="21" t="s">
        <v>970</v>
      </c>
      <c r="D45" s="52">
        <v>2000</v>
      </c>
      <c r="E45" s="52">
        <v>1</v>
      </c>
      <c r="F45" s="41" t="s">
        <v>483</v>
      </c>
      <c r="G45" s="40"/>
      <c r="H45" s="40"/>
      <c r="I45" s="40"/>
      <c r="J45" s="40"/>
    </row>
    <row r="46" spans="1:10" ht="15.75" customHeight="1">
      <c r="A46" s="21">
        <v>37</v>
      </c>
      <c r="B46" s="21" t="s">
        <v>484</v>
      </c>
      <c r="C46" s="21" t="s">
        <v>17</v>
      </c>
      <c r="D46" s="52">
        <v>2001</v>
      </c>
      <c r="E46" s="52">
        <v>1</v>
      </c>
      <c r="F46" s="40" t="s">
        <v>47</v>
      </c>
      <c r="G46" s="40"/>
      <c r="H46" s="40"/>
      <c r="I46" s="40"/>
      <c r="J46" s="40"/>
    </row>
    <row r="47" ht="10.5">
      <c r="A47" s="1"/>
    </row>
    <row r="48" ht="10.5">
      <c r="A48" s="1"/>
    </row>
    <row r="49" spans="1:10" ht="12.75">
      <c r="A49" s="2" t="s">
        <v>295</v>
      </c>
      <c r="F49" s="8"/>
      <c r="G49" s="8"/>
      <c r="H49" s="8"/>
      <c r="I49" s="8"/>
      <c r="J49" s="8"/>
    </row>
    <row r="50" spans="1:10" ht="10.5">
      <c r="A50" s="1"/>
      <c r="F50" s="8"/>
      <c r="G50" s="8"/>
      <c r="H50" s="8"/>
      <c r="I50" s="8"/>
      <c r="J50" s="8"/>
    </row>
    <row r="51" spans="1:10" ht="12.75">
      <c r="A51" s="2" t="s">
        <v>296</v>
      </c>
      <c r="F51" s="8"/>
      <c r="G51" s="8"/>
      <c r="H51" s="8"/>
      <c r="I51" s="8"/>
      <c r="J51" s="8"/>
    </row>
    <row r="52" ht="10.5">
      <c r="A52" s="1"/>
    </row>
    <row r="53" ht="10.5">
      <c r="A53" s="1"/>
    </row>
    <row r="54" ht="10.5">
      <c r="A54" s="1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  <row r="1042" ht="10.5">
      <c r="A1042" s="1"/>
    </row>
  </sheetData>
  <sheetProtection/>
  <mergeCells count="12">
    <mergeCell ref="A8:A9"/>
    <mergeCell ref="B8:B9"/>
    <mergeCell ref="C8:C9"/>
    <mergeCell ref="D8:D9"/>
    <mergeCell ref="E8:E9"/>
    <mergeCell ref="J8:J9"/>
    <mergeCell ref="A1:J1"/>
    <mergeCell ref="A2:J2"/>
    <mergeCell ref="A3:D3"/>
    <mergeCell ref="F3:J3"/>
    <mergeCell ref="A4:J4"/>
    <mergeCell ref="A6:I6"/>
  </mergeCells>
  <printOptions horizontalCentered="1"/>
  <pageMargins left="0.03937007874015748" right="0.03937007874015748" top="0.35433070866141736" bottom="0.35433070866141736" header="0" footer="0"/>
  <pageSetup fitToHeight="1" fitToWidth="1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3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6.00390625" style="7" bestFit="1" customWidth="1"/>
    <col min="2" max="2" width="28.00390625" style="22" bestFit="1" customWidth="1"/>
    <col min="3" max="3" width="27.00390625" style="22" bestFit="1" customWidth="1"/>
    <col min="4" max="4" width="6.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8" bestFit="1" customWidth="1"/>
    <col min="10" max="10" width="6.28125" style="1" bestFit="1" customWidth="1"/>
    <col min="11" max="16384" width="9.14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</row>
    <row r="3" spans="1:9" s="2" customFormat="1" ht="12.75">
      <c r="A3" s="193" t="s">
        <v>2</v>
      </c>
      <c r="B3" s="193"/>
      <c r="C3" s="193"/>
      <c r="D3" s="193"/>
      <c r="E3" s="5"/>
      <c r="F3" s="5"/>
      <c r="G3" s="194" t="s">
        <v>487</v>
      </c>
      <c r="H3" s="194"/>
      <c r="I3" s="194"/>
    </row>
    <row r="4" spans="1:9" s="2" customFormat="1" ht="12.75">
      <c r="A4" s="195" t="s">
        <v>758</v>
      </c>
      <c r="B4" s="195"/>
      <c r="C4" s="195"/>
      <c r="D4" s="195"/>
      <c r="E4" s="195"/>
      <c r="F4" s="195"/>
      <c r="G4" s="195"/>
      <c r="H4" s="195"/>
      <c r="I4" s="195"/>
    </row>
    <row r="5" spans="1:9" s="2" customFormat="1" ht="12.75">
      <c r="A5" s="4"/>
      <c r="B5" s="6"/>
      <c r="C5" s="6"/>
      <c r="D5" s="5"/>
      <c r="E5" s="5"/>
      <c r="F5" s="5"/>
      <c r="G5" s="5"/>
      <c r="H5" s="5"/>
      <c r="I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s="54" customFormat="1" ht="15.75" customHeight="1">
      <c r="A9" s="44">
        <v>1</v>
      </c>
      <c r="B9" s="59" t="s">
        <v>10</v>
      </c>
      <c r="C9" s="59" t="s">
        <v>961</v>
      </c>
      <c r="D9" s="60">
        <v>2002</v>
      </c>
      <c r="E9" s="60">
        <v>1</v>
      </c>
      <c r="F9" s="60">
        <v>5</v>
      </c>
      <c r="G9" s="60">
        <v>4</v>
      </c>
      <c r="H9" s="60">
        <v>3</v>
      </c>
      <c r="I9" s="60">
        <v>3</v>
      </c>
      <c r="J9" s="60">
        <v>7</v>
      </c>
    </row>
    <row r="10" spans="1:10" s="54" customFormat="1" ht="15.75" customHeight="1">
      <c r="A10" s="44">
        <v>2</v>
      </c>
      <c r="B10" s="59" t="s">
        <v>16</v>
      </c>
      <c r="C10" s="59" t="s">
        <v>17</v>
      </c>
      <c r="D10" s="60">
        <v>2002</v>
      </c>
      <c r="E10" s="60">
        <v>1</v>
      </c>
      <c r="F10" s="60">
        <v>12</v>
      </c>
      <c r="G10" s="60">
        <v>11</v>
      </c>
      <c r="H10" s="60">
        <v>1</v>
      </c>
      <c r="I10" s="60">
        <v>1</v>
      </c>
      <c r="J10" s="60">
        <v>12</v>
      </c>
    </row>
    <row r="11" spans="1:10" s="54" customFormat="1" ht="15.75" customHeight="1">
      <c r="A11" s="44">
        <v>3</v>
      </c>
      <c r="B11" s="59" t="s">
        <v>37</v>
      </c>
      <c r="C11" s="59" t="s">
        <v>38</v>
      </c>
      <c r="D11" s="60">
        <v>2002</v>
      </c>
      <c r="E11" s="60">
        <v>2</v>
      </c>
      <c r="F11" s="60">
        <v>8</v>
      </c>
      <c r="G11" s="60">
        <v>7</v>
      </c>
      <c r="H11" s="60">
        <v>6</v>
      </c>
      <c r="I11" s="60">
        <v>6</v>
      </c>
      <c r="J11" s="60">
        <v>13</v>
      </c>
    </row>
    <row r="12" spans="1:10" s="54" customFormat="1" ht="15.75" customHeight="1">
      <c r="A12" s="48">
        <v>4</v>
      </c>
      <c r="B12" s="61" t="s">
        <v>45</v>
      </c>
      <c r="C12" s="61" t="s">
        <v>23</v>
      </c>
      <c r="D12" s="62">
        <v>2002</v>
      </c>
      <c r="E12" s="62">
        <v>2</v>
      </c>
      <c r="F12" s="62">
        <v>7</v>
      </c>
      <c r="G12" s="62">
        <v>6</v>
      </c>
      <c r="H12" s="62">
        <v>8</v>
      </c>
      <c r="I12" s="62">
        <v>8</v>
      </c>
      <c r="J12" s="62">
        <v>14</v>
      </c>
    </row>
    <row r="13" spans="1:10" s="54" customFormat="1" ht="15.75" customHeight="1">
      <c r="A13" s="48">
        <v>5</v>
      </c>
      <c r="B13" s="61" t="s">
        <v>52</v>
      </c>
      <c r="C13" s="61" t="s">
        <v>38</v>
      </c>
      <c r="D13" s="62">
        <v>2002</v>
      </c>
      <c r="E13" s="62">
        <v>2</v>
      </c>
      <c r="F13" s="62">
        <v>9</v>
      </c>
      <c r="G13" s="62">
        <v>8</v>
      </c>
      <c r="H13" s="62">
        <v>11</v>
      </c>
      <c r="I13" s="62">
        <v>10</v>
      </c>
      <c r="J13" s="62">
        <v>18</v>
      </c>
    </row>
    <row r="14" spans="1:10" s="54" customFormat="1" ht="15.75" customHeight="1">
      <c r="A14" s="48">
        <v>6</v>
      </c>
      <c r="B14" s="61" t="s">
        <v>64</v>
      </c>
      <c r="C14" s="61" t="s">
        <v>17</v>
      </c>
      <c r="D14" s="62">
        <v>2003</v>
      </c>
      <c r="E14" s="62">
        <v>1</v>
      </c>
      <c r="F14" s="62">
        <v>3</v>
      </c>
      <c r="G14" s="62">
        <v>2</v>
      </c>
      <c r="H14" s="62">
        <v>17</v>
      </c>
      <c r="I14" s="62">
        <v>16</v>
      </c>
      <c r="J14" s="62">
        <v>18</v>
      </c>
    </row>
    <row r="15" spans="1:10" s="54" customFormat="1" ht="15.75" customHeight="1">
      <c r="A15" s="48">
        <v>7</v>
      </c>
      <c r="B15" s="61" t="s">
        <v>58</v>
      </c>
      <c r="C15" s="61" t="s">
        <v>962</v>
      </c>
      <c r="D15" s="62">
        <v>2003</v>
      </c>
      <c r="E15" s="62">
        <v>2</v>
      </c>
      <c r="F15" s="62">
        <v>13</v>
      </c>
      <c r="G15" s="62" t="s">
        <v>727</v>
      </c>
      <c r="H15" s="62">
        <v>14</v>
      </c>
      <c r="I15" s="62">
        <v>13</v>
      </c>
      <c r="J15" s="62" t="s">
        <v>728</v>
      </c>
    </row>
    <row r="16" spans="1:10" s="54" customFormat="1" ht="15.75" customHeight="1">
      <c r="A16" s="48">
        <v>8</v>
      </c>
      <c r="B16" s="61" t="s">
        <v>28</v>
      </c>
      <c r="C16" s="61" t="s">
        <v>962</v>
      </c>
      <c r="D16" s="62">
        <v>2002</v>
      </c>
      <c r="E16" s="62">
        <v>2</v>
      </c>
      <c r="F16" s="62">
        <v>24</v>
      </c>
      <c r="G16" s="62">
        <v>23</v>
      </c>
      <c r="H16" s="62">
        <v>4</v>
      </c>
      <c r="I16" s="62">
        <v>4</v>
      </c>
      <c r="J16" s="62">
        <v>27</v>
      </c>
    </row>
    <row r="17" spans="1:10" s="54" customFormat="1" ht="15.75" customHeight="1">
      <c r="A17" s="48">
        <v>9</v>
      </c>
      <c r="B17" s="61" t="s">
        <v>86</v>
      </c>
      <c r="C17" s="61" t="s">
        <v>87</v>
      </c>
      <c r="D17" s="62">
        <v>2003</v>
      </c>
      <c r="E17" s="62">
        <v>1</v>
      </c>
      <c r="F17" s="62">
        <v>4</v>
      </c>
      <c r="G17" s="62">
        <v>3</v>
      </c>
      <c r="H17" s="62">
        <v>26</v>
      </c>
      <c r="I17" s="62">
        <v>24</v>
      </c>
      <c r="J17" s="62">
        <v>27</v>
      </c>
    </row>
    <row r="18" spans="1:10" s="54" customFormat="1" ht="15.75" customHeight="1">
      <c r="A18" s="48">
        <v>10</v>
      </c>
      <c r="B18" s="61" t="s">
        <v>78</v>
      </c>
      <c r="C18" s="61" t="s">
        <v>38</v>
      </c>
      <c r="D18" s="62">
        <v>2002</v>
      </c>
      <c r="E18" s="62">
        <v>2</v>
      </c>
      <c r="F18" s="62">
        <v>11</v>
      </c>
      <c r="G18" s="62">
        <v>10</v>
      </c>
      <c r="H18" s="62">
        <v>23</v>
      </c>
      <c r="I18" s="62">
        <v>21</v>
      </c>
      <c r="J18" s="62">
        <v>31</v>
      </c>
    </row>
    <row r="19" spans="1:10" s="54" customFormat="1" ht="15.75" customHeight="1">
      <c r="A19" s="48">
        <v>11</v>
      </c>
      <c r="B19" s="61" t="s">
        <v>71</v>
      </c>
      <c r="C19" s="61" t="s">
        <v>964</v>
      </c>
      <c r="D19" s="62">
        <v>2004</v>
      </c>
      <c r="E19" s="62">
        <v>2</v>
      </c>
      <c r="F19" s="62">
        <v>15</v>
      </c>
      <c r="G19" s="62">
        <v>14</v>
      </c>
      <c r="H19" s="62">
        <v>20</v>
      </c>
      <c r="I19" s="62">
        <v>18</v>
      </c>
      <c r="J19" s="62">
        <v>32</v>
      </c>
    </row>
    <row r="20" spans="1:10" s="54" customFormat="1" ht="15.75" customHeight="1">
      <c r="A20" s="48">
        <v>12</v>
      </c>
      <c r="B20" s="61" t="s">
        <v>93</v>
      </c>
      <c r="C20" s="61" t="s">
        <v>962</v>
      </c>
      <c r="D20" s="62">
        <v>2003</v>
      </c>
      <c r="E20" s="62">
        <v>2</v>
      </c>
      <c r="F20" s="62">
        <v>6</v>
      </c>
      <c r="G20" s="62">
        <v>5</v>
      </c>
      <c r="H20" s="62">
        <v>29</v>
      </c>
      <c r="I20" s="62">
        <v>27</v>
      </c>
      <c r="J20" s="62">
        <v>32</v>
      </c>
    </row>
    <row r="21" spans="1:10" s="54" customFormat="1" ht="15.75" customHeight="1">
      <c r="A21" s="48">
        <v>13</v>
      </c>
      <c r="B21" s="61" t="s">
        <v>34</v>
      </c>
      <c r="C21" s="61" t="s">
        <v>17</v>
      </c>
      <c r="D21" s="62">
        <v>2002</v>
      </c>
      <c r="E21" s="62">
        <v>3</v>
      </c>
      <c r="F21" s="62">
        <v>30</v>
      </c>
      <c r="G21" s="62">
        <v>29</v>
      </c>
      <c r="H21" s="62">
        <v>5</v>
      </c>
      <c r="I21" s="62">
        <v>5</v>
      </c>
      <c r="J21" s="62">
        <v>34</v>
      </c>
    </row>
    <row r="22" spans="1:10" s="54" customFormat="1" ht="15.75" customHeight="1">
      <c r="A22" s="48">
        <v>14</v>
      </c>
      <c r="B22" s="61" t="s">
        <v>60</v>
      </c>
      <c r="C22" s="61" t="s">
        <v>38</v>
      </c>
      <c r="D22" s="62">
        <v>2002</v>
      </c>
      <c r="E22" s="62">
        <v>2</v>
      </c>
      <c r="F22" s="62">
        <v>23</v>
      </c>
      <c r="G22" s="62">
        <v>22</v>
      </c>
      <c r="H22" s="62">
        <v>15</v>
      </c>
      <c r="I22" s="62">
        <v>14</v>
      </c>
      <c r="J22" s="62">
        <v>36</v>
      </c>
    </row>
    <row r="23" spans="1:10" s="54" customFormat="1" ht="15.75" customHeight="1">
      <c r="A23" s="48">
        <v>15</v>
      </c>
      <c r="B23" s="61" t="s">
        <v>41</v>
      </c>
      <c r="C23" s="61" t="s">
        <v>963</v>
      </c>
      <c r="D23" s="62">
        <v>2002</v>
      </c>
      <c r="E23" s="62">
        <v>2</v>
      </c>
      <c r="F23" s="62">
        <v>31</v>
      </c>
      <c r="G23" s="62">
        <v>30</v>
      </c>
      <c r="H23" s="62">
        <v>7</v>
      </c>
      <c r="I23" s="62">
        <v>7</v>
      </c>
      <c r="J23" s="62">
        <v>37</v>
      </c>
    </row>
    <row r="24" spans="1:10" s="54" customFormat="1" ht="15.75" customHeight="1">
      <c r="A24" s="48">
        <v>16</v>
      </c>
      <c r="B24" s="61" t="s">
        <v>82</v>
      </c>
      <c r="C24" s="61" t="s">
        <v>83</v>
      </c>
      <c r="D24" s="62">
        <v>2004</v>
      </c>
      <c r="E24" s="62" t="s">
        <v>84</v>
      </c>
      <c r="F24" s="62">
        <v>16</v>
      </c>
      <c r="G24" s="62">
        <v>15</v>
      </c>
      <c r="H24" s="62">
        <v>25</v>
      </c>
      <c r="I24" s="62">
        <v>23</v>
      </c>
      <c r="J24" s="62">
        <v>38</v>
      </c>
    </row>
    <row r="25" spans="1:10" s="54" customFormat="1" ht="15.75" customHeight="1">
      <c r="A25" s="48">
        <v>17</v>
      </c>
      <c r="B25" s="61" t="s">
        <v>75</v>
      </c>
      <c r="C25" s="61" t="s">
        <v>76</v>
      </c>
      <c r="D25" s="62">
        <v>2002</v>
      </c>
      <c r="E25" s="62" t="s">
        <v>69</v>
      </c>
      <c r="F25" s="62">
        <v>19</v>
      </c>
      <c r="G25" s="62" t="s">
        <v>729</v>
      </c>
      <c r="H25" s="62">
        <v>22</v>
      </c>
      <c r="I25" s="62">
        <v>20</v>
      </c>
      <c r="J25" s="62" t="s">
        <v>730</v>
      </c>
    </row>
    <row r="26" spans="1:10" s="54" customFormat="1" ht="15.75" customHeight="1">
      <c r="A26" s="48">
        <v>18</v>
      </c>
      <c r="B26" s="61" t="s">
        <v>54</v>
      </c>
      <c r="C26" s="61" t="s">
        <v>17</v>
      </c>
      <c r="D26" s="62">
        <v>2002</v>
      </c>
      <c r="E26" s="62">
        <v>2</v>
      </c>
      <c r="F26" s="62">
        <v>29</v>
      </c>
      <c r="G26" s="62">
        <v>28</v>
      </c>
      <c r="H26" s="62">
        <v>12</v>
      </c>
      <c r="I26" s="62">
        <v>11</v>
      </c>
      <c r="J26" s="62">
        <v>39</v>
      </c>
    </row>
    <row r="27" spans="1:10" s="54" customFormat="1" ht="15.75" customHeight="1">
      <c r="A27" s="48">
        <v>19</v>
      </c>
      <c r="B27" s="61" t="s">
        <v>22</v>
      </c>
      <c r="C27" s="61" t="s">
        <v>23</v>
      </c>
      <c r="D27" s="62">
        <v>2002</v>
      </c>
      <c r="E27" s="62">
        <v>1</v>
      </c>
      <c r="F27" s="62">
        <v>39</v>
      </c>
      <c r="G27" s="62">
        <v>37</v>
      </c>
      <c r="H27" s="62">
        <v>2</v>
      </c>
      <c r="I27" s="62">
        <v>2</v>
      </c>
      <c r="J27" s="62">
        <v>39</v>
      </c>
    </row>
    <row r="28" spans="1:10" s="54" customFormat="1" ht="15.75" customHeight="1">
      <c r="A28" s="48">
        <v>20</v>
      </c>
      <c r="B28" s="61" t="s">
        <v>118</v>
      </c>
      <c r="C28" s="61" t="s">
        <v>964</v>
      </c>
      <c r="D28" s="62">
        <v>2003</v>
      </c>
      <c r="E28" s="62">
        <v>1</v>
      </c>
      <c r="F28" s="62">
        <v>1</v>
      </c>
      <c r="G28" s="62">
        <v>1</v>
      </c>
      <c r="H28" s="62">
        <v>41</v>
      </c>
      <c r="I28" s="62">
        <v>39</v>
      </c>
      <c r="J28" s="62">
        <v>40</v>
      </c>
    </row>
    <row r="29" spans="1:10" s="54" customFormat="1" ht="15.75" customHeight="1">
      <c r="A29" s="48">
        <v>21</v>
      </c>
      <c r="B29" s="61" t="s">
        <v>108</v>
      </c>
      <c r="C29" s="61" t="s">
        <v>23</v>
      </c>
      <c r="D29" s="62">
        <v>2003</v>
      </c>
      <c r="E29" s="62">
        <v>2</v>
      </c>
      <c r="F29" s="62">
        <v>13</v>
      </c>
      <c r="G29" s="62" t="s">
        <v>727</v>
      </c>
      <c r="H29" s="62">
        <v>36</v>
      </c>
      <c r="I29" s="62">
        <v>34</v>
      </c>
      <c r="J29" s="62" t="s">
        <v>488</v>
      </c>
    </row>
    <row r="30" spans="1:10" s="54" customFormat="1" ht="15.75" customHeight="1">
      <c r="A30" s="48">
        <v>22</v>
      </c>
      <c r="B30" s="61" t="s">
        <v>95</v>
      </c>
      <c r="C30" s="61" t="s">
        <v>83</v>
      </c>
      <c r="D30" s="62">
        <v>2004</v>
      </c>
      <c r="E30" s="62">
        <v>3</v>
      </c>
      <c r="F30" s="62">
        <v>21</v>
      </c>
      <c r="G30" s="62" t="s">
        <v>731</v>
      </c>
      <c r="H30" s="62">
        <v>30</v>
      </c>
      <c r="I30" s="62">
        <v>28</v>
      </c>
      <c r="J30" s="62" t="s">
        <v>732</v>
      </c>
    </row>
    <row r="31" spans="1:10" s="54" customFormat="1" ht="15.75" customHeight="1">
      <c r="A31" s="48">
        <v>23</v>
      </c>
      <c r="B31" s="61" t="s">
        <v>80</v>
      </c>
      <c r="C31" s="61" t="s">
        <v>23</v>
      </c>
      <c r="D31" s="62">
        <v>2003</v>
      </c>
      <c r="E31" s="62">
        <v>2</v>
      </c>
      <c r="F31" s="62">
        <v>28</v>
      </c>
      <c r="G31" s="62">
        <v>27</v>
      </c>
      <c r="H31" s="62">
        <v>24</v>
      </c>
      <c r="I31" s="62">
        <v>22</v>
      </c>
      <c r="J31" s="62">
        <v>49</v>
      </c>
    </row>
    <row r="32" spans="1:10" s="54" customFormat="1" ht="15.75" customHeight="1">
      <c r="A32" s="48">
        <v>24</v>
      </c>
      <c r="B32" s="61" t="s">
        <v>104</v>
      </c>
      <c r="C32" s="61" t="s">
        <v>23</v>
      </c>
      <c r="D32" s="62">
        <v>2003</v>
      </c>
      <c r="E32" s="62">
        <v>2</v>
      </c>
      <c r="F32" s="62">
        <v>18</v>
      </c>
      <c r="G32" s="62">
        <v>17</v>
      </c>
      <c r="H32" s="62">
        <v>34</v>
      </c>
      <c r="I32" s="62">
        <v>32</v>
      </c>
      <c r="J32" s="62">
        <v>49</v>
      </c>
    </row>
    <row r="33" spans="1:10" s="54" customFormat="1" ht="15.75" customHeight="1">
      <c r="A33" s="48">
        <v>25</v>
      </c>
      <c r="B33" s="61" t="s">
        <v>50</v>
      </c>
      <c r="C33" s="61" t="s">
        <v>961</v>
      </c>
      <c r="D33" s="62">
        <v>2004</v>
      </c>
      <c r="E33" s="62">
        <v>2</v>
      </c>
      <c r="F33" s="62">
        <v>45</v>
      </c>
      <c r="G33" s="62">
        <v>42</v>
      </c>
      <c r="H33" s="62">
        <v>10</v>
      </c>
      <c r="I33" s="62">
        <v>9</v>
      </c>
      <c r="J33" s="62">
        <v>51</v>
      </c>
    </row>
    <row r="34" spans="1:10" s="54" customFormat="1" ht="15.75" customHeight="1">
      <c r="A34" s="48">
        <v>26</v>
      </c>
      <c r="B34" s="61" t="s">
        <v>128</v>
      </c>
      <c r="C34" s="61" t="s">
        <v>129</v>
      </c>
      <c r="D34" s="62">
        <v>2002</v>
      </c>
      <c r="E34" s="62">
        <v>2</v>
      </c>
      <c r="F34" s="62">
        <v>10</v>
      </c>
      <c r="G34" s="62">
        <v>9</v>
      </c>
      <c r="H34" s="62">
        <v>46</v>
      </c>
      <c r="I34" s="62" t="s">
        <v>733</v>
      </c>
      <c r="J34" s="62" t="s">
        <v>734</v>
      </c>
    </row>
    <row r="35" spans="1:10" s="54" customFormat="1" ht="15.75" customHeight="1">
      <c r="A35" s="48">
        <v>27</v>
      </c>
      <c r="B35" s="61" t="s">
        <v>73</v>
      </c>
      <c r="C35" s="61" t="s">
        <v>965</v>
      </c>
      <c r="D35" s="62">
        <v>2002</v>
      </c>
      <c r="E35" s="62">
        <v>1</v>
      </c>
      <c r="F35" s="62">
        <v>36</v>
      </c>
      <c r="G35" s="62">
        <v>35</v>
      </c>
      <c r="H35" s="62">
        <v>21</v>
      </c>
      <c r="I35" s="62">
        <v>19</v>
      </c>
      <c r="J35" s="62">
        <v>54</v>
      </c>
    </row>
    <row r="36" spans="1:10" s="54" customFormat="1" ht="15.75" customHeight="1">
      <c r="A36" s="48">
        <v>28</v>
      </c>
      <c r="B36" s="61" t="s">
        <v>97</v>
      </c>
      <c r="C36" s="61" t="s">
        <v>966</v>
      </c>
      <c r="D36" s="62">
        <v>2002</v>
      </c>
      <c r="E36" s="62" t="s">
        <v>84</v>
      </c>
      <c r="F36" s="62">
        <v>27</v>
      </c>
      <c r="G36" s="62">
        <v>26</v>
      </c>
      <c r="H36" s="62">
        <v>31</v>
      </c>
      <c r="I36" s="62">
        <v>29</v>
      </c>
      <c r="J36" s="62">
        <v>55</v>
      </c>
    </row>
    <row r="37" spans="1:10" s="54" customFormat="1" ht="15.75" customHeight="1">
      <c r="A37" s="48">
        <v>29</v>
      </c>
      <c r="B37" s="61" t="s">
        <v>89</v>
      </c>
      <c r="C37" s="61" t="s">
        <v>962</v>
      </c>
      <c r="D37" s="62">
        <v>2003</v>
      </c>
      <c r="E37" s="62">
        <v>2</v>
      </c>
      <c r="F37" s="62">
        <v>34</v>
      </c>
      <c r="G37" s="62">
        <v>33</v>
      </c>
      <c r="H37" s="62">
        <v>27</v>
      </c>
      <c r="I37" s="62">
        <v>25</v>
      </c>
      <c r="J37" s="62">
        <v>58</v>
      </c>
    </row>
    <row r="38" spans="1:10" s="54" customFormat="1" ht="15.75" customHeight="1">
      <c r="A38" s="48">
        <v>30</v>
      </c>
      <c r="B38" s="61" t="s">
        <v>124</v>
      </c>
      <c r="C38" s="61" t="s">
        <v>76</v>
      </c>
      <c r="D38" s="62">
        <v>2002</v>
      </c>
      <c r="E38" s="62">
        <v>2</v>
      </c>
      <c r="F38" s="62">
        <v>17</v>
      </c>
      <c r="G38" s="62">
        <v>16</v>
      </c>
      <c r="H38" s="62">
        <v>44</v>
      </c>
      <c r="I38" s="62">
        <v>42</v>
      </c>
      <c r="J38" s="62">
        <v>58</v>
      </c>
    </row>
    <row r="39" spans="1:10" s="54" customFormat="1" ht="15.75" customHeight="1">
      <c r="A39" s="48">
        <v>31</v>
      </c>
      <c r="B39" s="61" t="s">
        <v>110</v>
      </c>
      <c r="C39" s="61" t="s">
        <v>76</v>
      </c>
      <c r="D39" s="62">
        <v>2002</v>
      </c>
      <c r="E39" s="62" t="s">
        <v>84</v>
      </c>
      <c r="F39" s="62">
        <v>26</v>
      </c>
      <c r="G39" s="62">
        <v>25</v>
      </c>
      <c r="H39" s="62">
        <v>37</v>
      </c>
      <c r="I39" s="62">
        <v>35</v>
      </c>
      <c r="J39" s="62">
        <v>60</v>
      </c>
    </row>
    <row r="40" spans="1:10" s="54" customFormat="1" ht="15.75" customHeight="1">
      <c r="A40" s="48">
        <v>32</v>
      </c>
      <c r="B40" s="61" t="s">
        <v>100</v>
      </c>
      <c r="C40" s="61" t="s">
        <v>38</v>
      </c>
      <c r="D40" s="62">
        <v>2003</v>
      </c>
      <c r="E40" s="62" t="s">
        <v>84</v>
      </c>
      <c r="F40" s="62">
        <v>33</v>
      </c>
      <c r="G40" s="62">
        <v>32</v>
      </c>
      <c r="H40" s="62">
        <v>32</v>
      </c>
      <c r="I40" s="62">
        <v>30</v>
      </c>
      <c r="J40" s="62">
        <v>62</v>
      </c>
    </row>
    <row r="41" spans="1:10" s="54" customFormat="1" ht="15.75" customHeight="1">
      <c r="A41" s="48">
        <v>33</v>
      </c>
      <c r="B41" s="61" t="s">
        <v>126</v>
      </c>
      <c r="C41" s="61" t="s">
        <v>23</v>
      </c>
      <c r="D41" s="62">
        <v>2004</v>
      </c>
      <c r="E41" s="62" t="s">
        <v>69</v>
      </c>
      <c r="F41" s="62">
        <v>25</v>
      </c>
      <c r="G41" s="62">
        <v>24</v>
      </c>
      <c r="H41" s="62">
        <v>45</v>
      </c>
      <c r="I41" s="62">
        <v>43</v>
      </c>
      <c r="J41" s="62">
        <v>67</v>
      </c>
    </row>
    <row r="42" spans="1:10" s="54" customFormat="1" ht="15.75" customHeight="1">
      <c r="A42" s="48">
        <v>34</v>
      </c>
      <c r="B42" s="61" t="s">
        <v>56</v>
      </c>
      <c r="C42" s="61" t="s">
        <v>23</v>
      </c>
      <c r="D42" s="62">
        <v>2002</v>
      </c>
      <c r="E42" s="62">
        <v>2</v>
      </c>
      <c r="F42" s="62">
        <v>66</v>
      </c>
      <c r="G42" s="62">
        <v>55</v>
      </c>
      <c r="H42" s="62">
        <v>13</v>
      </c>
      <c r="I42" s="62">
        <v>12</v>
      </c>
      <c r="J42" s="62">
        <v>67</v>
      </c>
    </row>
    <row r="43" spans="1:10" s="54" customFormat="1" ht="15.75" customHeight="1">
      <c r="A43" s="48">
        <v>35</v>
      </c>
      <c r="B43" s="61" t="s">
        <v>62</v>
      </c>
      <c r="C43" s="61" t="s">
        <v>963</v>
      </c>
      <c r="D43" s="62">
        <v>2003</v>
      </c>
      <c r="E43" s="62">
        <v>3</v>
      </c>
      <c r="F43" s="62">
        <v>64</v>
      </c>
      <c r="G43" s="62">
        <v>53</v>
      </c>
      <c r="H43" s="62">
        <v>16</v>
      </c>
      <c r="I43" s="62">
        <v>15</v>
      </c>
      <c r="J43" s="62">
        <v>68</v>
      </c>
    </row>
    <row r="44" spans="1:10" s="54" customFormat="1" ht="15.75" customHeight="1">
      <c r="A44" s="48">
        <v>36</v>
      </c>
      <c r="B44" s="61" t="s">
        <v>68</v>
      </c>
      <c r="C44" s="61" t="s">
        <v>962</v>
      </c>
      <c r="D44" s="62">
        <v>2002</v>
      </c>
      <c r="E44" s="62" t="s">
        <v>69</v>
      </c>
      <c r="F44" s="62">
        <v>61</v>
      </c>
      <c r="G44" s="62">
        <v>52</v>
      </c>
      <c r="H44" s="62">
        <v>19</v>
      </c>
      <c r="I44" s="62">
        <v>17</v>
      </c>
      <c r="J44" s="62">
        <v>69</v>
      </c>
    </row>
    <row r="45" spans="1:10" s="54" customFormat="1" ht="15.75" customHeight="1">
      <c r="A45" s="48">
        <v>37</v>
      </c>
      <c r="B45" s="61" t="s">
        <v>106</v>
      </c>
      <c r="C45" s="61" t="s">
        <v>961</v>
      </c>
      <c r="D45" s="62">
        <v>2003</v>
      </c>
      <c r="E45" s="62">
        <v>3</v>
      </c>
      <c r="F45" s="62">
        <v>41</v>
      </c>
      <c r="G45" s="62">
        <v>38</v>
      </c>
      <c r="H45" s="62">
        <v>35</v>
      </c>
      <c r="I45" s="62">
        <v>33</v>
      </c>
      <c r="J45" s="62">
        <v>71</v>
      </c>
    </row>
    <row r="46" spans="1:10" s="54" customFormat="1" ht="15.75" customHeight="1">
      <c r="A46" s="48">
        <v>38</v>
      </c>
      <c r="B46" s="61" t="s">
        <v>120</v>
      </c>
      <c r="C46" s="61" t="s">
        <v>38</v>
      </c>
      <c r="D46" s="62">
        <v>2002</v>
      </c>
      <c r="E46" s="62">
        <v>3</v>
      </c>
      <c r="F46" s="62">
        <v>32</v>
      </c>
      <c r="G46" s="62">
        <v>31</v>
      </c>
      <c r="H46" s="62">
        <v>42</v>
      </c>
      <c r="I46" s="62">
        <v>40</v>
      </c>
      <c r="J46" s="62">
        <v>71</v>
      </c>
    </row>
    <row r="47" spans="1:10" s="54" customFormat="1" ht="15.75" customHeight="1">
      <c r="A47" s="48">
        <v>39</v>
      </c>
      <c r="B47" s="61" t="s">
        <v>91</v>
      </c>
      <c r="C47" s="61" t="s">
        <v>963</v>
      </c>
      <c r="D47" s="62">
        <v>2003</v>
      </c>
      <c r="E47" s="62">
        <v>2</v>
      </c>
      <c r="F47" s="62">
        <v>50</v>
      </c>
      <c r="G47" s="62">
        <v>45</v>
      </c>
      <c r="H47" s="62">
        <v>28</v>
      </c>
      <c r="I47" s="62">
        <v>26</v>
      </c>
      <c r="J47" s="62">
        <v>71</v>
      </c>
    </row>
    <row r="48" spans="1:10" s="54" customFormat="1" ht="15.75" customHeight="1">
      <c r="A48" s="48">
        <v>40</v>
      </c>
      <c r="B48" s="61" t="s">
        <v>149</v>
      </c>
      <c r="C48" s="61" t="s">
        <v>38</v>
      </c>
      <c r="D48" s="62">
        <v>2003</v>
      </c>
      <c r="E48" s="62">
        <v>2</v>
      </c>
      <c r="F48" s="62">
        <v>21</v>
      </c>
      <c r="G48" s="62" t="s">
        <v>731</v>
      </c>
      <c r="H48" s="62">
        <v>56</v>
      </c>
      <c r="I48" s="62">
        <v>54</v>
      </c>
      <c r="J48" s="62" t="s">
        <v>735</v>
      </c>
    </row>
    <row r="49" spans="1:10" s="54" customFormat="1" ht="15.75" customHeight="1">
      <c r="A49" s="48">
        <v>41</v>
      </c>
      <c r="B49" s="61" t="s">
        <v>153</v>
      </c>
      <c r="C49" s="61" t="s">
        <v>76</v>
      </c>
      <c r="D49" s="62">
        <v>2003</v>
      </c>
      <c r="E49" s="62" t="s">
        <v>84</v>
      </c>
      <c r="F49" s="62">
        <v>19</v>
      </c>
      <c r="G49" s="62" t="s">
        <v>729</v>
      </c>
      <c r="H49" s="62">
        <v>58</v>
      </c>
      <c r="I49" s="62">
        <v>56</v>
      </c>
      <c r="J49" s="62" t="s">
        <v>735</v>
      </c>
    </row>
    <row r="50" spans="1:10" s="54" customFormat="1" ht="15.75" customHeight="1">
      <c r="A50" s="48">
        <v>42</v>
      </c>
      <c r="B50" s="61" t="s">
        <v>114</v>
      </c>
      <c r="C50" s="61" t="s">
        <v>38</v>
      </c>
      <c r="D50" s="62">
        <v>2003</v>
      </c>
      <c r="E50" s="62" t="s">
        <v>84</v>
      </c>
      <c r="F50" s="62">
        <v>42</v>
      </c>
      <c r="G50" s="62" t="s">
        <v>736</v>
      </c>
      <c r="H50" s="62">
        <v>39</v>
      </c>
      <c r="I50" s="62">
        <v>37</v>
      </c>
      <c r="J50" s="62" t="s">
        <v>737</v>
      </c>
    </row>
    <row r="51" spans="1:10" s="54" customFormat="1" ht="15.75" customHeight="1">
      <c r="A51" s="48">
        <v>43</v>
      </c>
      <c r="B51" s="61" t="s">
        <v>102</v>
      </c>
      <c r="C51" s="61" t="s">
        <v>966</v>
      </c>
      <c r="D51" s="62">
        <v>2003</v>
      </c>
      <c r="E51" s="62" t="s">
        <v>84</v>
      </c>
      <c r="F51" s="62">
        <v>55</v>
      </c>
      <c r="G51" s="62">
        <v>47</v>
      </c>
      <c r="H51" s="62">
        <v>33</v>
      </c>
      <c r="I51" s="62">
        <v>31</v>
      </c>
      <c r="J51" s="62">
        <v>78</v>
      </c>
    </row>
    <row r="52" spans="1:10" s="54" customFormat="1" ht="15.75" customHeight="1">
      <c r="A52" s="48">
        <v>44</v>
      </c>
      <c r="B52" s="61" t="s">
        <v>139</v>
      </c>
      <c r="C52" s="61" t="s">
        <v>87</v>
      </c>
      <c r="D52" s="62">
        <v>2002</v>
      </c>
      <c r="E52" s="62">
        <v>3</v>
      </c>
      <c r="F52" s="62">
        <v>35</v>
      </c>
      <c r="G52" s="62">
        <v>34</v>
      </c>
      <c r="H52" s="62">
        <v>51</v>
      </c>
      <c r="I52" s="62">
        <v>49</v>
      </c>
      <c r="J52" s="62">
        <v>83</v>
      </c>
    </row>
    <row r="53" spans="1:10" s="54" customFormat="1" ht="15.75" customHeight="1">
      <c r="A53" s="48">
        <v>45</v>
      </c>
      <c r="B53" s="61" t="s">
        <v>143</v>
      </c>
      <c r="C53" s="61" t="s">
        <v>963</v>
      </c>
      <c r="D53" s="62">
        <v>2003</v>
      </c>
      <c r="E53" s="62">
        <v>2</v>
      </c>
      <c r="F53" s="62">
        <v>38</v>
      </c>
      <c r="G53" s="62">
        <v>36</v>
      </c>
      <c r="H53" s="62">
        <v>53</v>
      </c>
      <c r="I53" s="62">
        <v>51</v>
      </c>
      <c r="J53" s="62">
        <v>87</v>
      </c>
    </row>
    <row r="54" spans="1:10" s="54" customFormat="1" ht="15.75" customHeight="1">
      <c r="A54" s="48">
        <v>46</v>
      </c>
      <c r="B54" s="61" t="s">
        <v>137</v>
      </c>
      <c r="C54" s="61" t="s">
        <v>962</v>
      </c>
      <c r="D54" s="62">
        <v>2004</v>
      </c>
      <c r="E54" s="62" t="s">
        <v>84</v>
      </c>
      <c r="F54" s="62">
        <v>44</v>
      </c>
      <c r="G54" s="62">
        <v>41</v>
      </c>
      <c r="H54" s="62">
        <v>50</v>
      </c>
      <c r="I54" s="62">
        <v>48</v>
      </c>
      <c r="J54" s="62">
        <v>89</v>
      </c>
    </row>
    <row r="55" spans="1:10" s="54" customFormat="1" ht="15.75" customHeight="1">
      <c r="A55" s="48">
        <v>47</v>
      </c>
      <c r="B55" s="61" t="s">
        <v>116</v>
      </c>
      <c r="C55" s="61" t="s">
        <v>962</v>
      </c>
      <c r="D55" s="62">
        <v>2002</v>
      </c>
      <c r="E55" s="62" t="s">
        <v>69</v>
      </c>
      <c r="F55" s="62">
        <v>65</v>
      </c>
      <c r="G55" s="62">
        <v>54</v>
      </c>
      <c r="H55" s="62">
        <v>40</v>
      </c>
      <c r="I55" s="62">
        <v>38</v>
      </c>
      <c r="J55" s="62">
        <v>92</v>
      </c>
    </row>
    <row r="56" spans="1:10" s="54" customFormat="1" ht="15.75" customHeight="1">
      <c r="A56" s="48">
        <v>48</v>
      </c>
      <c r="B56" s="61" t="s">
        <v>147</v>
      </c>
      <c r="C56" s="61" t="s">
        <v>23</v>
      </c>
      <c r="D56" s="62">
        <v>2004</v>
      </c>
      <c r="E56" s="62">
        <v>3</v>
      </c>
      <c r="F56" s="62">
        <v>42</v>
      </c>
      <c r="G56" s="62" t="s">
        <v>736</v>
      </c>
      <c r="H56" s="62">
        <v>55</v>
      </c>
      <c r="I56" s="62">
        <v>53</v>
      </c>
      <c r="J56" s="62" t="s">
        <v>738</v>
      </c>
    </row>
    <row r="57" spans="1:10" s="54" customFormat="1" ht="15.75" customHeight="1">
      <c r="A57" s="48">
        <v>49</v>
      </c>
      <c r="B57" s="61" t="s">
        <v>132</v>
      </c>
      <c r="C57" s="61" t="s">
        <v>967</v>
      </c>
      <c r="D57" s="62">
        <v>2002</v>
      </c>
      <c r="E57" s="62">
        <v>3</v>
      </c>
      <c r="F57" s="62">
        <v>56</v>
      </c>
      <c r="G57" s="62">
        <v>48</v>
      </c>
      <c r="H57" s="62">
        <v>48</v>
      </c>
      <c r="I57" s="62">
        <v>46</v>
      </c>
      <c r="J57" s="62">
        <v>94</v>
      </c>
    </row>
    <row r="58" spans="1:10" s="54" customFormat="1" ht="15.75" customHeight="1">
      <c r="A58" s="48">
        <v>50</v>
      </c>
      <c r="B58" s="61" t="s">
        <v>112</v>
      </c>
      <c r="C58" s="61" t="s">
        <v>83</v>
      </c>
      <c r="D58" s="62">
        <v>2003</v>
      </c>
      <c r="E58" s="62" t="s">
        <v>69</v>
      </c>
      <c r="F58" s="62">
        <v>74</v>
      </c>
      <c r="G58" s="62">
        <v>61</v>
      </c>
      <c r="H58" s="62">
        <v>38</v>
      </c>
      <c r="I58" s="62">
        <v>36</v>
      </c>
      <c r="J58" s="62">
        <v>97</v>
      </c>
    </row>
    <row r="59" spans="1:10" s="54" customFormat="1" ht="15.75" customHeight="1">
      <c r="A59" s="48">
        <v>51</v>
      </c>
      <c r="B59" s="61" t="s">
        <v>135</v>
      </c>
      <c r="C59" s="61" t="s">
        <v>83</v>
      </c>
      <c r="D59" s="62">
        <v>2003</v>
      </c>
      <c r="E59" s="62" t="s">
        <v>69</v>
      </c>
      <c r="F59" s="62">
        <v>59</v>
      </c>
      <c r="G59" s="62">
        <v>51</v>
      </c>
      <c r="H59" s="62">
        <v>49</v>
      </c>
      <c r="I59" s="62">
        <v>47</v>
      </c>
      <c r="J59" s="62">
        <v>98</v>
      </c>
    </row>
    <row r="60" spans="1:10" s="54" customFormat="1" ht="15.75" customHeight="1">
      <c r="A60" s="48">
        <v>52</v>
      </c>
      <c r="B60" s="61" t="s">
        <v>145</v>
      </c>
      <c r="C60" s="61" t="s">
        <v>967</v>
      </c>
      <c r="D60" s="62">
        <v>2002</v>
      </c>
      <c r="E60" s="62">
        <v>3</v>
      </c>
      <c r="F60" s="62">
        <v>52</v>
      </c>
      <c r="G60" s="62">
        <v>46</v>
      </c>
      <c r="H60" s="62">
        <v>54</v>
      </c>
      <c r="I60" s="62">
        <v>52</v>
      </c>
      <c r="J60" s="62">
        <v>98</v>
      </c>
    </row>
    <row r="61" spans="1:10" s="54" customFormat="1" ht="15.75" customHeight="1">
      <c r="A61" s="48">
        <v>53</v>
      </c>
      <c r="B61" s="61" t="s">
        <v>151</v>
      </c>
      <c r="C61" s="61" t="s">
        <v>962</v>
      </c>
      <c r="D61" s="62">
        <v>2005</v>
      </c>
      <c r="E61" s="62" t="s">
        <v>69</v>
      </c>
      <c r="F61" s="62">
        <v>47</v>
      </c>
      <c r="G61" s="62">
        <v>43</v>
      </c>
      <c r="H61" s="62">
        <v>57</v>
      </c>
      <c r="I61" s="62">
        <v>55</v>
      </c>
      <c r="J61" s="62">
        <v>98</v>
      </c>
    </row>
    <row r="62" spans="1:10" s="54" customFormat="1" ht="15.75" customHeight="1">
      <c r="A62" s="48">
        <v>54</v>
      </c>
      <c r="B62" s="61" t="s">
        <v>122</v>
      </c>
      <c r="C62" s="61" t="s">
        <v>23</v>
      </c>
      <c r="D62" s="62">
        <v>2003</v>
      </c>
      <c r="E62" s="62" t="s">
        <v>69</v>
      </c>
      <c r="F62" s="62">
        <v>68</v>
      </c>
      <c r="G62" s="62">
        <v>57</v>
      </c>
      <c r="H62" s="62">
        <v>43</v>
      </c>
      <c r="I62" s="62">
        <v>41</v>
      </c>
      <c r="J62" s="62">
        <v>98</v>
      </c>
    </row>
    <row r="63" spans="1:10" s="54" customFormat="1" ht="15.75" customHeight="1">
      <c r="A63" s="48">
        <v>55</v>
      </c>
      <c r="B63" s="61" t="s">
        <v>141</v>
      </c>
      <c r="C63" s="61" t="s">
        <v>962</v>
      </c>
      <c r="D63" s="62">
        <v>2002</v>
      </c>
      <c r="E63" s="62" t="s">
        <v>69</v>
      </c>
      <c r="F63" s="62">
        <v>58</v>
      </c>
      <c r="G63" s="62">
        <v>50</v>
      </c>
      <c r="H63" s="62">
        <v>52</v>
      </c>
      <c r="I63" s="62">
        <v>50</v>
      </c>
      <c r="J63" s="62">
        <v>100</v>
      </c>
    </row>
    <row r="64" spans="1:10" s="54" customFormat="1" ht="15.75" customHeight="1">
      <c r="A64" s="48">
        <v>56</v>
      </c>
      <c r="B64" s="61" t="s">
        <v>131</v>
      </c>
      <c r="C64" s="61" t="s">
        <v>87</v>
      </c>
      <c r="D64" s="62">
        <v>2002</v>
      </c>
      <c r="E64" s="62">
        <v>2</v>
      </c>
      <c r="F64" s="62">
        <v>70</v>
      </c>
      <c r="G64" s="62">
        <v>58</v>
      </c>
      <c r="H64" s="62">
        <v>46</v>
      </c>
      <c r="I64" s="62" t="s">
        <v>733</v>
      </c>
      <c r="J64" s="62" t="s">
        <v>739</v>
      </c>
    </row>
    <row r="65" spans="1:10" s="54" customFormat="1" ht="15.75" customHeight="1">
      <c r="A65" s="48">
        <v>57</v>
      </c>
      <c r="B65" s="61" t="s">
        <v>161</v>
      </c>
      <c r="C65" s="61" t="s">
        <v>162</v>
      </c>
      <c r="D65" s="62">
        <v>2002</v>
      </c>
      <c r="E65" s="62" t="s">
        <v>69</v>
      </c>
      <c r="F65" s="62">
        <v>49</v>
      </c>
      <c r="G65" s="62">
        <v>44</v>
      </c>
      <c r="H65" s="62">
        <v>62</v>
      </c>
      <c r="I65" s="62">
        <v>60</v>
      </c>
      <c r="J65" s="62">
        <v>104</v>
      </c>
    </row>
    <row r="66" spans="1:10" s="54" customFormat="1" ht="15.75" customHeight="1">
      <c r="A66" s="48">
        <v>58</v>
      </c>
      <c r="B66" s="61" t="s">
        <v>157</v>
      </c>
      <c r="C66" s="61" t="s">
        <v>17</v>
      </c>
      <c r="D66" s="62">
        <v>2003</v>
      </c>
      <c r="E66" s="62" t="s">
        <v>84</v>
      </c>
      <c r="F66" s="62">
        <v>57</v>
      </c>
      <c r="G66" s="62">
        <v>49</v>
      </c>
      <c r="H66" s="62">
        <v>60</v>
      </c>
      <c r="I66" s="62">
        <v>58</v>
      </c>
      <c r="J66" s="62">
        <v>107</v>
      </c>
    </row>
    <row r="67" spans="1:10" s="54" customFormat="1" ht="15.75" customHeight="1">
      <c r="A67" s="48">
        <v>59</v>
      </c>
      <c r="B67" s="61" t="s">
        <v>164</v>
      </c>
      <c r="C67" s="61" t="s">
        <v>967</v>
      </c>
      <c r="D67" s="62">
        <v>2004</v>
      </c>
      <c r="E67" s="62">
        <v>3</v>
      </c>
      <c r="F67" s="62">
        <v>67</v>
      </c>
      <c r="G67" s="62">
        <v>56</v>
      </c>
      <c r="H67" s="62">
        <v>63</v>
      </c>
      <c r="I67" s="62">
        <v>61</v>
      </c>
      <c r="J67" s="62">
        <v>117</v>
      </c>
    </row>
    <row r="68" spans="1:10" s="54" customFormat="1" ht="15.75" customHeight="1">
      <c r="A68" s="48">
        <v>60</v>
      </c>
      <c r="B68" s="61" t="s">
        <v>159</v>
      </c>
      <c r="C68" s="61" t="s">
        <v>961</v>
      </c>
      <c r="D68" s="62">
        <v>2003</v>
      </c>
      <c r="E68" s="62" t="s">
        <v>84</v>
      </c>
      <c r="F68" s="62">
        <v>71</v>
      </c>
      <c r="G68" s="62">
        <v>59</v>
      </c>
      <c r="H68" s="62">
        <v>61</v>
      </c>
      <c r="I68" s="62">
        <v>59</v>
      </c>
      <c r="J68" s="62">
        <v>118</v>
      </c>
    </row>
    <row r="69" spans="1:10" s="54" customFormat="1" ht="15.75" customHeight="1">
      <c r="A69" s="48">
        <v>61</v>
      </c>
      <c r="B69" s="61" t="s">
        <v>155</v>
      </c>
      <c r="C69" s="61" t="s">
        <v>87</v>
      </c>
      <c r="D69" s="62">
        <v>2005</v>
      </c>
      <c r="E69" s="62" t="s">
        <v>84</v>
      </c>
      <c r="F69" s="62">
        <v>76</v>
      </c>
      <c r="G69" s="62">
        <v>62</v>
      </c>
      <c r="H69" s="62">
        <v>59</v>
      </c>
      <c r="I69" s="62">
        <v>57</v>
      </c>
      <c r="J69" s="62">
        <v>119</v>
      </c>
    </row>
    <row r="70" spans="1:10" s="54" customFormat="1" ht="15.75" customHeight="1">
      <c r="A70" s="48">
        <v>62</v>
      </c>
      <c r="B70" s="61" t="s">
        <v>166</v>
      </c>
      <c r="C70" s="61" t="s">
        <v>961</v>
      </c>
      <c r="D70" s="62">
        <v>2005</v>
      </c>
      <c r="E70" s="62" t="s">
        <v>69</v>
      </c>
      <c r="F70" s="62">
        <v>72</v>
      </c>
      <c r="G70" s="62">
        <v>60</v>
      </c>
      <c r="H70" s="62">
        <v>64</v>
      </c>
      <c r="I70" s="62">
        <v>62</v>
      </c>
      <c r="J70" s="62">
        <v>122</v>
      </c>
    </row>
    <row r="71" ht="10.5">
      <c r="A71" s="1"/>
    </row>
    <row r="72" spans="1:10" ht="12.75">
      <c r="A72" s="2" t="s">
        <v>295</v>
      </c>
      <c r="B72" s="1"/>
      <c r="C72" s="1"/>
      <c r="J72" s="8"/>
    </row>
    <row r="73" spans="1:10" ht="10.5">
      <c r="A73" s="1"/>
      <c r="B73" s="1"/>
      <c r="C73" s="1"/>
      <c r="J73" s="8"/>
    </row>
    <row r="74" spans="1:10" ht="12.75">
      <c r="A74" s="2" t="s">
        <v>296</v>
      </c>
      <c r="B74" s="1"/>
      <c r="C74" s="1"/>
      <c r="J74" s="8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</sheetData>
  <sheetProtection/>
  <mergeCells count="13">
    <mergeCell ref="F7:G7"/>
    <mergeCell ref="H7:I7"/>
    <mergeCell ref="J7:J8"/>
    <mergeCell ref="A1:I1"/>
    <mergeCell ref="A2:I2"/>
    <mergeCell ref="A3:D3"/>
    <mergeCell ref="G3:I3"/>
    <mergeCell ref="A4:I4"/>
    <mergeCell ref="A7:A8"/>
    <mergeCell ref="B7:B8"/>
    <mergeCell ref="C7:C8"/>
    <mergeCell ref="D7:D8"/>
    <mergeCell ref="E7:E8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6.00390625" style="7" bestFit="1" customWidth="1"/>
    <col min="2" max="2" width="28.28125" style="22" bestFit="1" customWidth="1"/>
    <col min="3" max="3" width="27.00390625" style="22" bestFit="1" customWidth="1"/>
    <col min="4" max="4" width="6.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1" bestFit="1" customWidth="1"/>
    <col min="10" max="10" width="6.28125" style="1" bestFit="1" customWidth="1"/>
    <col min="11" max="16384" width="9.140625" style="1" customWidth="1"/>
  </cols>
  <sheetData>
    <row r="1" spans="1:8" ht="18">
      <c r="A1" s="191" t="s">
        <v>0</v>
      </c>
      <c r="B1" s="191"/>
      <c r="C1" s="191"/>
      <c r="D1" s="191"/>
      <c r="E1" s="191"/>
      <c r="F1" s="191"/>
      <c r="G1" s="191"/>
      <c r="H1" s="191"/>
    </row>
    <row r="2" spans="1:8" s="2" customFormat="1" ht="15">
      <c r="A2" s="192" t="s">
        <v>1</v>
      </c>
      <c r="B2" s="192"/>
      <c r="C2" s="192"/>
      <c r="D2" s="192"/>
      <c r="E2" s="192"/>
      <c r="F2" s="192"/>
      <c r="G2" s="192"/>
      <c r="H2" s="192"/>
    </row>
    <row r="3" spans="1:8" s="2" customFormat="1" ht="12.75">
      <c r="A3" s="193" t="s">
        <v>2</v>
      </c>
      <c r="B3" s="193"/>
      <c r="C3" s="193"/>
      <c r="D3" s="5"/>
      <c r="E3" s="5"/>
      <c r="F3" s="194" t="s">
        <v>487</v>
      </c>
      <c r="G3" s="194"/>
      <c r="H3" s="194"/>
    </row>
    <row r="4" spans="1:8" s="2" customFormat="1" ht="12.75">
      <c r="A4" s="195" t="s">
        <v>489</v>
      </c>
      <c r="B4" s="195"/>
      <c r="C4" s="195"/>
      <c r="D4" s="195"/>
      <c r="E4" s="195"/>
      <c r="F4" s="195"/>
      <c r="G4" s="195"/>
      <c r="H4" s="195"/>
    </row>
    <row r="5" spans="1:8" s="2" customFormat="1" ht="12.75">
      <c r="A5" s="4"/>
      <c r="B5" s="6"/>
      <c r="C5" s="6"/>
      <c r="D5" s="5"/>
      <c r="E5" s="5"/>
      <c r="F5" s="5"/>
      <c r="G5" s="5"/>
      <c r="H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s="54" customFormat="1" ht="16.5" customHeight="1">
      <c r="A9" s="44">
        <v>1</v>
      </c>
      <c r="B9" s="59" t="s">
        <v>169</v>
      </c>
      <c r="C9" s="59" t="s">
        <v>38</v>
      </c>
      <c r="D9" s="60">
        <v>2002</v>
      </c>
      <c r="E9" s="60">
        <v>1</v>
      </c>
      <c r="F9" s="60">
        <v>6</v>
      </c>
      <c r="G9" s="60">
        <v>4</v>
      </c>
      <c r="H9" s="60">
        <v>1</v>
      </c>
      <c r="I9" s="60">
        <v>1</v>
      </c>
      <c r="J9" s="60">
        <v>5</v>
      </c>
    </row>
    <row r="10" spans="1:10" s="54" customFormat="1" ht="16.5" customHeight="1">
      <c r="A10" s="44">
        <v>2</v>
      </c>
      <c r="B10" s="59" t="s">
        <v>178</v>
      </c>
      <c r="C10" s="59" t="s">
        <v>962</v>
      </c>
      <c r="D10" s="60">
        <v>2002</v>
      </c>
      <c r="E10" s="60">
        <v>1</v>
      </c>
      <c r="F10" s="60">
        <v>5</v>
      </c>
      <c r="G10" s="60">
        <v>3</v>
      </c>
      <c r="H10" s="60">
        <v>3</v>
      </c>
      <c r="I10" s="60">
        <v>3</v>
      </c>
      <c r="J10" s="60">
        <v>6</v>
      </c>
    </row>
    <row r="11" spans="1:10" s="54" customFormat="1" ht="16.5" customHeight="1">
      <c r="A11" s="44">
        <v>3</v>
      </c>
      <c r="B11" s="59" t="s">
        <v>183</v>
      </c>
      <c r="C11" s="59" t="s">
        <v>38</v>
      </c>
      <c r="D11" s="60">
        <v>2002</v>
      </c>
      <c r="E11" s="60">
        <v>1</v>
      </c>
      <c r="F11" s="60">
        <v>2</v>
      </c>
      <c r="G11" s="60">
        <v>2</v>
      </c>
      <c r="H11" s="60">
        <v>4</v>
      </c>
      <c r="I11" s="60">
        <v>4</v>
      </c>
      <c r="J11" s="60">
        <v>6</v>
      </c>
    </row>
    <row r="12" spans="1:10" s="54" customFormat="1" ht="16.5" customHeight="1">
      <c r="A12" s="48">
        <v>4</v>
      </c>
      <c r="B12" s="61" t="s">
        <v>174</v>
      </c>
      <c r="C12" s="61" t="s">
        <v>961</v>
      </c>
      <c r="D12" s="62">
        <v>2002</v>
      </c>
      <c r="E12" s="62">
        <v>1</v>
      </c>
      <c r="F12" s="62">
        <v>7</v>
      </c>
      <c r="G12" s="62">
        <v>5</v>
      </c>
      <c r="H12" s="62">
        <v>2</v>
      </c>
      <c r="I12" s="62">
        <v>2</v>
      </c>
      <c r="J12" s="62">
        <v>7</v>
      </c>
    </row>
    <row r="13" spans="1:10" s="54" customFormat="1" ht="16.5" customHeight="1">
      <c r="A13" s="48">
        <v>5</v>
      </c>
      <c r="B13" s="61" t="s">
        <v>209</v>
      </c>
      <c r="C13" s="61" t="s">
        <v>961</v>
      </c>
      <c r="D13" s="62">
        <v>2003</v>
      </c>
      <c r="E13" s="62">
        <v>2</v>
      </c>
      <c r="F13" s="62">
        <v>1</v>
      </c>
      <c r="G13" s="62">
        <v>1</v>
      </c>
      <c r="H13" s="62">
        <v>14</v>
      </c>
      <c r="I13" s="62">
        <v>13</v>
      </c>
      <c r="J13" s="62">
        <v>14</v>
      </c>
    </row>
    <row r="14" spans="1:10" s="54" customFormat="1" ht="16.5" customHeight="1">
      <c r="A14" s="48">
        <v>6</v>
      </c>
      <c r="B14" s="61" t="s">
        <v>203</v>
      </c>
      <c r="C14" s="61" t="s">
        <v>87</v>
      </c>
      <c r="D14" s="62">
        <v>2002</v>
      </c>
      <c r="E14" s="62">
        <v>1</v>
      </c>
      <c r="F14" s="62">
        <v>9</v>
      </c>
      <c r="G14" s="62">
        <v>7</v>
      </c>
      <c r="H14" s="62">
        <v>11</v>
      </c>
      <c r="I14" s="62">
        <v>10</v>
      </c>
      <c r="J14" s="62">
        <v>17</v>
      </c>
    </row>
    <row r="15" spans="1:10" s="54" customFormat="1" ht="16.5" customHeight="1">
      <c r="A15" s="48">
        <v>7</v>
      </c>
      <c r="B15" s="61" t="s">
        <v>211</v>
      </c>
      <c r="C15" s="61" t="s">
        <v>23</v>
      </c>
      <c r="D15" s="62">
        <v>2002</v>
      </c>
      <c r="E15" s="62">
        <v>2</v>
      </c>
      <c r="F15" s="62">
        <v>8</v>
      </c>
      <c r="G15" s="62">
        <v>6</v>
      </c>
      <c r="H15" s="62">
        <v>15</v>
      </c>
      <c r="I15" s="62">
        <v>14</v>
      </c>
      <c r="J15" s="62">
        <v>20</v>
      </c>
    </row>
    <row r="16" spans="1:10" s="54" customFormat="1" ht="16.5" customHeight="1">
      <c r="A16" s="48">
        <v>8</v>
      </c>
      <c r="B16" s="61" t="s">
        <v>207</v>
      </c>
      <c r="C16" s="61" t="s">
        <v>87</v>
      </c>
      <c r="D16" s="62">
        <v>2002</v>
      </c>
      <c r="E16" s="62">
        <v>1</v>
      </c>
      <c r="F16" s="62">
        <v>14</v>
      </c>
      <c r="G16" s="62">
        <v>11</v>
      </c>
      <c r="H16" s="62">
        <v>13</v>
      </c>
      <c r="I16" s="62">
        <v>12</v>
      </c>
      <c r="J16" s="62">
        <v>23</v>
      </c>
    </row>
    <row r="17" spans="1:10" s="54" customFormat="1" ht="16.5" customHeight="1">
      <c r="A17" s="48">
        <v>9</v>
      </c>
      <c r="B17" s="61" t="s">
        <v>187</v>
      </c>
      <c r="C17" s="61" t="s">
        <v>962</v>
      </c>
      <c r="D17" s="62">
        <v>2002</v>
      </c>
      <c r="E17" s="62">
        <v>2</v>
      </c>
      <c r="F17" s="62">
        <v>24</v>
      </c>
      <c r="G17" s="62">
        <v>18</v>
      </c>
      <c r="H17" s="62">
        <v>5</v>
      </c>
      <c r="I17" s="62">
        <v>5</v>
      </c>
      <c r="J17" s="62">
        <v>23</v>
      </c>
    </row>
    <row r="18" spans="1:10" s="54" customFormat="1" ht="16.5" customHeight="1">
      <c r="A18" s="48">
        <v>10</v>
      </c>
      <c r="B18" s="61" t="s">
        <v>213</v>
      </c>
      <c r="C18" s="61" t="s">
        <v>23</v>
      </c>
      <c r="D18" s="62">
        <v>2002</v>
      </c>
      <c r="E18" s="62" t="s">
        <v>84</v>
      </c>
      <c r="F18" s="62">
        <v>16</v>
      </c>
      <c r="G18" s="62">
        <v>12</v>
      </c>
      <c r="H18" s="62">
        <v>16</v>
      </c>
      <c r="I18" s="62">
        <v>15</v>
      </c>
      <c r="J18" s="62">
        <v>27</v>
      </c>
    </row>
    <row r="19" spans="1:10" s="54" customFormat="1" ht="16.5" customHeight="1">
      <c r="A19" s="48">
        <v>11</v>
      </c>
      <c r="B19" s="61" t="s">
        <v>201</v>
      </c>
      <c r="C19" s="61" t="s">
        <v>23</v>
      </c>
      <c r="D19" s="62">
        <v>2003</v>
      </c>
      <c r="E19" s="62">
        <v>1</v>
      </c>
      <c r="F19" s="62">
        <v>25</v>
      </c>
      <c r="G19" s="62">
        <v>19</v>
      </c>
      <c r="H19" s="62">
        <v>10</v>
      </c>
      <c r="I19" s="62">
        <v>9</v>
      </c>
      <c r="J19" s="62">
        <v>28</v>
      </c>
    </row>
    <row r="20" spans="1:10" s="54" customFormat="1" ht="16.5" customHeight="1">
      <c r="A20" s="48">
        <v>12</v>
      </c>
      <c r="B20" s="61" t="s">
        <v>220</v>
      </c>
      <c r="C20" s="61" t="s">
        <v>83</v>
      </c>
      <c r="D20" s="62">
        <v>2002</v>
      </c>
      <c r="E20" s="62">
        <v>3</v>
      </c>
      <c r="F20" s="62">
        <v>12</v>
      </c>
      <c r="G20" s="62">
        <v>9</v>
      </c>
      <c r="H20" s="62">
        <v>20</v>
      </c>
      <c r="I20" s="62">
        <v>19</v>
      </c>
      <c r="J20" s="62">
        <v>28</v>
      </c>
    </row>
    <row r="21" spans="1:10" s="54" customFormat="1" ht="16.5" customHeight="1">
      <c r="A21" s="48">
        <v>13</v>
      </c>
      <c r="B21" s="61" t="s">
        <v>217</v>
      </c>
      <c r="C21" s="61" t="s">
        <v>963</v>
      </c>
      <c r="D21" s="62">
        <v>2003</v>
      </c>
      <c r="E21" s="62">
        <v>2</v>
      </c>
      <c r="F21" s="62">
        <v>17</v>
      </c>
      <c r="G21" s="62">
        <v>13</v>
      </c>
      <c r="H21" s="62">
        <v>18</v>
      </c>
      <c r="I21" s="62">
        <v>17</v>
      </c>
      <c r="J21" s="62">
        <v>30</v>
      </c>
    </row>
    <row r="22" spans="1:10" s="54" customFormat="1" ht="16.5" customHeight="1">
      <c r="A22" s="48">
        <v>14</v>
      </c>
      <c r="B22" s="61" t="s">
        <v>196</v>
      </c>
      <c r="C22" s="61" t="s">
        <v>38</v>
      </c>
      <c r="D22" s="62">
        <v>2002</v>
      </c>
      <c r="E22" s="62">
        <v>2</v>
      </c>
      <c r="F22" s="62">
        <v>30</v>
      </c>
      <c r="G22" s="62">
        <v>24</v>
      </c>
      <c r="H22" s="62">
        <v>8</v>
      </c>
      <c r="I22" s="62">
        <v>8</v>
      </c>
      <c r="J22" s="62">
        <v>32</v>
      </c>
    </row>
    <row r="23" spans="1:10" s="54" customFormat="1" ht="16.5" customHeight="1">
      <c r="A23" s="48">
        <v>15</v>
      </c>
      <c r="B23" s="61" t="s">
        <v>230</v>
      </c>
      <c r="C23" s="61" t="s">
        <v>76</v>
      </c>
      <c r="D23" s="62">
        <v>2003</v>
      </c>
      <c r="E23" s="62" t="s">
        <v>69</v>
      </c>
      <c r="F23" s="62">
        <v>11</v>
      </c>
      <c r="G23" s="62">
        <v>8</v>
      </c>
      <c r="H23" s="62">
        <v>25</v>
      </c>
      <c r="I23" s="62">
        <v>24</v>
      </c>
      <c r="J23" s="62">
        <v>32</v>
      </c>
    </row>
    <row r="24" spans="1:10" s="54" customFormat="1" ht="16.5" customHeight="1">
      <c r="A24" s="48">
        <v>16</v>
      </c>
      <c r="B24" s="61" t="s">
        <v>232</v>
      </c>
      <c r="C24" s="61" t="s">
        <v>129</v>
      </c>
      <c r="D24" s="62">
        <v>2004</v>
      </c>
      <c r="E24" s="62" t="s">
        <v>69</v>
      </c>
      <c r="F24" s="62">
        <v>13</v>
      </c>
      <c r="G24" s="62">
        <v>10</v>
      </c>
      <c r="H24" s="62">
        <v>26</v>
      </c>
      <c r="I24" s="62">
        <v>25</v>
      </c>
      <c r="J24" s="62">
        <v>35</v>
      </c>
    </row>
    <row r="25" spans="1:10" s="54" customFormat="1" ht="16.5" customHeight="1">
      <c r="A25" s="48">
        <v>17</v>
      </c>
      <c r="B25" s="61" t="s">
        <v>193</v>
      </c>
      <c r="C25" s="61" t="s">
        <v>963</v>
      </c>
      <c r="D25" s="62">
        <v>2002</v>
      </c>
      <c r="E25" s="62">
        <v>2</v>
      </c>
      <c r="F25" s="62">
        <v>37</v>
      </c>
      <c r="G25" s="62">
        <v>31</v>
      </c>
      <c r="H25" s="62">
        <v>7</v>
      </c>
      <c r="I25" s="62">
        <v>7</v>
      </c>
      <c r="J25" s="62">
        <v>38</v>
      </c>
    </row>
    <row r="26" spans="1:10" s="54" customFormat="1" ht="16.5" customHeight="1">
      <c r="A26" s="48">
        <v>18</v>
      </c>
      <c r="B26" s="61" t="s">
        <v>190</v>
      </c>
      <c r="C26" s="61" t="s">
        <v>961</v>
      </c>
      <c r="D26" s="62">
        <v>2002</v>
      </c>
      <c r="E26" s="62">
        <v>3</v>
      </c>
      <c r="F26" s="62">
        <v>41</v>
      </c>
      <c r="G26" s="62" t="s">
        <v>722</v>
      </c>
      <c r="H26" s="62">
        <v>6</v>
      </c>
      <c r="I26" s="62">
        <v>6</v>
      </c>
      <c r="J26" s="62" t="s">
        <v>723</v>
      </c>
    </row>
    <row r="27" spans="1:10" s="54" customFormat="1" ht="16.5" customHeight="1">
      <c r="A27" s="48">
        <v>19</v>
      </c>
      <c r="B27" s="61" t="s">
        <v>222</v>
      </c>
      <c r="C27" s="61" t="s">
        <v>963</v>
      </c>
      <c r="D27" s="62">
        <v>2002</v>
      </c>
      <c r="E27" s="62">
        <v>2</v>
      </c>
      <c r="F27" s="62">
        <v>29</v>
      </c>
      <c r="G27" s="62">
        <v>23</v>
      </c>
      <c r="H27" s="62">
        <v>21</v>
      </c>
      <c r="I27" s="62">
        <v>20</v>
      </c>
      <c r="J27" s="62">
        <v>43</v>
      </c>
    </row>
    <row r="28" spans="1:10" s="54" customFormat="1" ht="16.5" customHeight="1">
      <c r="A28" s="48">
        <v>20</v>
      </c>
      <c r="B28" s="61" t="s">
        <v>228</v>
      </c>
      <c r="C28" s="61" t="s">
        <v>962</v>
      </c>
      <c r="D28" s="62">
        <v>2003</v>
      </c>
      <c r="E28" s="62" t="s">
        <v>84</v>
      </c>
      <c r="F28" s="62">
        <v>26</v>
      </c>
      <c r="G28" s="62">
        <v>20</v>
      </c>
      <c r="H28" s="62">
        <v>24</v>
      </c>
      <c r="I28" s="62">
        <v>23</v>
      </c>
      <c r="J28" s="62">
        <v>43</v>
      </c>
    </row>
    <row r="29" spans="1:10" s="54" customFormat="1" ht="16.5" customHeight="1">
      <c r="A29" s="48">
        <v>21</v>
      </c>
      <c r="B29" s="61" t="s">
        <v>218</v>
      </c>
      <c r="C29" s="61" t="s">
        <v>87</v>
      </c>
      <c r="D29" s="62">
        <v>2003</v>
      </c>
      <c r="E29" s="62">
        <v>3</v>
      </c>
      <c r="F29" s="62">
        <v>32</v>
      </c>
      <c r="G29" s="62">
        <v>26</v>
      </c>
      <c r="H29" s="62">
        <v>19</v>
      </c>
      <c r="I29" s="62">
        <v>18</v>
      </c>
      <c r="J29" s="62">
        <v>44</v>
      </c>
    </row>
    <row r="30" spans="1:10" s="54" customFormat="1" ht="16.5" customHeight="1">
      <c r="A30" s="48">
        <v>22</v>
      </c>
      <c r="B30" s="61" t="s">
        <v>240</v>
      </c>
      <c r="C30" s="61" t="s">
        <v>76</v>
      </c>
      <c r="D30" s="62">
        <v>2003</v>
      </c>
      <c r="E30" s="62" t="s">
        <v>69</v>
      </c>
      <c r="F30" s="62">
        <v>20</v>
      </c>
      <c r="G30" s="62">
        <v>15</v>
      </c>
      <c r="H30" s="62">
        <v>31</v>
      </c>
      <c r="I30" s="62">
        <v>30</v>
      </c>
      <c r="J30" s="62">
        <v>45</v>
      </c>
    </row>
    <row r="31" spans="1:10" s="54" customFormat="1" ht="16.5" customHeight="1">
      <c r="A31" s="48">
        <v>23</v>
      </c>
      <c r="B31" s="61" t="s">
        <v>205</v>
      </c>
      <c r="C31" s="61" t="s">
        <v>83</v>
      </c>
      <c r="D31" s="62">
        <v>2002</v>
      </c>
      <c r="E31" s="62">
        <v>3</v>
      </c>
      <c r="F31" s="62">
        <v>41</v>
      </c>
      <c r="G31" s="62" t="s">
        <v>722</v>
      </c>
      <c r="H31" s="62">
        <v>12</v>
      </c>
      <c r="I31" s="62">
        <v>11</v>
      </c>
      <c r="J31" s="62" t="s">
        <v>488</v>
      </c>
    </row>
    <row r="32" spans="1:10" s="54" customFormat="1" ht="16.5" customHeight="1">
      <c r="A32" s="48">
        <v>24</v>
      </c>
      <c r="B32" s="61" t="s">
        <v>237</v>
      </c>
      <c r="C32" s="61" t="s">
        <v>38</v>
      </c>
      <c r="D32" s="62">
        <v>2003</v>
      </c>
      <c r="E32" s="62" t="s">
        <v>84</v>
      </c>
      <c r="F32" s="62">
        <v>27</v>
      </c>
      <c r="G32" s="62">
        <v>21</v>
      </c>
      <c r="H32" s="62">
        <v>29</v>
      </c>
      <c r="I32" s="62">
        <v>28</v>
      </c>
      <c r="J32" s="62">
        <v>49</v>
      </c>
    </row>
    <row r="33" spans="1:10" s="54" customFormat="1" ht="16.5" customHeight="1">
      <c r="A33" s="48">
        <v>25</v>
      </c>
      <c r="B33" s="61" t="s">
        <v>226</v>
      </c>
      <c r="C33" s="61" t="s">
        <v>87</v>
      </c>
      <c r="D33" s="62">
        <v>2004</v>
      </c>
      <c r="E33" s="62">
        <v>3</v>
      </c>
      <c r="F33" s="62">
        <v>35</v>
      </c>
      <c r="G33" s="62">
        <v>29</v>
      </c>
      <c r="H33" s="62">
        <v>23</v>
      </c>
      <c r="I33" s="62">
        <v>22</v>
      </c>
      <c r="J33" s="62">
        <v>51</v>
      </c>
    </row>
    <row r="34" spans="1:10" s="54" customFormat="1" ht="16.5" customHeight="1">
      <c r="A34" s="48">
        <v>26</v>
      </c>
      <c r="B34" s="61" t="s">
        <v>254</v>
      </c>
      <c r="C34" s="61" t="s">
        <v>966</v>
      </c>
      <c r="D34" s="62">
        <v>2002</v>
      </c>
      <c r="E34" s="62">
        <v>3</v>
      </c>
      <c r="F34" s="62">
        <v>21</v>
      </c>
      <c r="G34" s="62">
        <v>16</v>
      </c>
      <c r="H34" s="62">
        <v>38</v>
      </c>
      <c r="I34" s="62">
        <v>37</v>
      </c>
      <c r="J34" s="62">
        <v>53</v>
      </c>
    </row>
    <row r="35" spans="1:10" s="54" customFormat="1" ht="16.5" customHeight="1">
      <c r="A35" s="48">
        <v>27</v>
      </c>
      <c r="B35" s="61" t="s">
        <v>244</v>
      </c>
      <c r="C35" s="61" t="s">
        <v>87</v>
      </c>
      <c r="D35" s="62">
        <v>2005</v>
      </c>
      <c r="E35" s="62" t="s">
        <v>84</v>
      </c>
      <c r="F35" s="62">
        <v>28</v>
      </c>
      <c r="G35" s="62">
        <v>22</v>
      </c>
      <c r="H35" s="62">
        <v>33</v>
      </c>
      <c r="I35" s="62">
        <v>32</v>
      </c>
      <c r="J35" s="62">
        <v>54</v>
      </c>
    </row>
    <row r="36" spans="1:10" s="54" customFormat="1" ht="16.5" customHeight="1">
      <c r="A36" s="48">
        <v>28</v>
      </c>
      <c r="B36" s="61" t="s">
        <v>224</v>
      </c>
      <c r="C36" s="61" t="s">
        <v>17</v>
      </c>
      <c r="D36" s="62">
        <v>2003</v>
      </c>
      <c r="E36" s="62" t="s">
        <v>69</v>
      </c>
      <c r="F36" s="62">
        <v>39</v>
      </c>
      <c r="G36" s="62">
        <v>33</v>
      </c>
      <c r="H36" s="62">
        <v>22</v>
      </c>
      <c r="I36" s="62">
        <v>21</v>
      </c>
      <c r="J36" s="62">
        <v>54</v>
      </c>
    </row>
    <row r="37" spans="1:10" s="54" customFormat="1" ht="16.5" customHeight="1">
      <c r="A37" s="48">
        <v>29</v>
      </c>
      <c r="B37" s="61" t="s">
        <v>236</v>
      </c>
      <c r="C37" s="61" t="s">
        <v>87</v>
      </c>
      <c r="D37" s="62">
        <v>2003</v>
      </c>
      <c r="E37" s="62">
        <v>3</v>
      </c>
      <c r="F37" s="62">
        <v>34</v>
      </c>
      <c r="G37" s="62">
        <v>28</v>
      </c>
      <c r="H37" s="62">
        <v>27</v>
      </c>
      <c r="I37" s="62" t="s">
        <v>724</v>
      </c>
      <c r="J37" s="62" t="s">
        <v>725</v>
      </c>
    </row>
    <row r="38" spans="1:10" s="54" customFormat="1" ht="16.5" customHeight="1">
      <c r="A38" s="48">
        <v>30</v>
      </c>
      <c r="B38" s="61" t="s">
        <v>262</v>
      </c>
      <c r="C38" s="61" t="s">
        <v>967</v>
      </c>
      <c r="D38" s="62">
        <v>2002</v>
      </c>
      <c r="E38" s="62">
        <v>2</v>
      </c>
      <c r="F38" s="62">
        <v>19</v>
      </c>
      <c r="G38" s="62">
        <v>14</v>
      </c>
      <c r="H38" s="62">
        <v>42</v>
      </c>
      <c r="I38" s="62">
        <v>41</v>
      </c>
      <c r="J38" s="62">
        <v>55</v>
      </c>
    </row>
    <row r="39" spans="1:10" s="54" customFormat="1" ht="16.5" customHeight="1">
      <c r="A39" s="48">
        <v>31</v>
      </c>
      <c r="B39" s="61" t="s">
        <v>234</v>
      </c>
      <c r="C39" s="61" t="s">
        <v>38</v>
      </c>
      <c r="D39" s="62">
        <v>2002</v>
      </c>
      <c r="E39" s="62">
        <v>3</v>
      </c>
      <c r="F39" s="62">
        <v>38</v>
      </c>
      <c r="G39" s="62">
        <v>32</v>
      </c>
      <c r="H39" s="62">
        <v>27</v>
      </c>
      <c r="I39" s="62" t="s">
        <v>724</v>
      </c>
      <c r="J39" s="62" t="s">
        <v>726</v>
      </c>
    </row>
    <row r="40" spans="1:10" s="54" customFormat="1" ht="16.5" customHeight="1">
      <c r="A40" s="48">
        <v>32</v>
      </c>
      <c r="B40" s="61" t="s">
        <v>238</v>
      </c>
      <c r="C40" s="61" t="s">
        <v>17</v>
      </c>
      <c r="D40" s="62">
        <v>2004</v>
      </c>
      <c r="E40" s="62" t="s">
        <v>84</v>
      </c>
      <c r="F40" s="62">
        <v>36</v>
      </c>
      <c r="G40" s="62">
        <v>30</v>
      </c>
      <c r="H40" s="62">
        <v>30</v>
      </c>
      <c r="I40" s="62">
        <v>29</v>
      </c>
      <c r="J40" s="62">
        <v>59</v>
      </c>
    </row>
    <row r="41" spans="1:10" s="54" customFormat="1" ht="16.5" customHeight="1">
      <c r="A41" s="48">
        <v>33</v>
      </c>
      <c r="B41" s="61" t="s">
        <v>246</v>
      </c>
      <c r="C41" s="61" t="s">
        <v>962</v>
      </c>
      <c r="D41" s="62">
        <v>2002</v>
      </c>
      <c r="E41" s="62">
        <v>3</v>
      </c>
      <c r="F41" s="62">
        <v>33</v>
      </c>
      <c r="G41" s="62">
        <v>27</v>
      </c>
      <c r="H41" s="62">
        <v>34</v>
      </c>
      <c r="I41" s="62">
        <v>33</v>
      </c>
      <c r="J41" s="62">
        <v>60</v>
      </c>
    </row>
    <row r="42" spans="1:10" s="54" customFormat="1" ht="16.5" customHeight="1">
      <c r="A42" s="48">
        <v>34</v>
      </c>
      <c r="B42" s="61" t="s">
        <v>215</v>
      </c>
      <c r="C42" s="61" t="s">
        <v>17</v>
      </c>
      <c r="D42" s="62">
        <v>2002</v>
      </c>
      <c r="E42" s="62">
        <v>3</v>
      </c>
      <c r="F42" s="62">
        <v>57</v>
      </c>
      <c r="G42" s="62">
        <v>46</v>
      </c>
      <c r="H42" s="62">
        <v>17</v>
      </c>
      <c r="I42" s="62">
        <v>16</v>
      </c>
      <c r="J42" s="62">
        <v>62</v>
      </c>
    </row>
    <row r="43" spans="1:10" s="54" customFormat="1" ht="16.5" customHeight="1">
      <c r="A43" s="48">
        <v>35</v>
      </c>
      <c r="B43" s="61" t="s">
        <v>272</v>
      </c>
      <c r="C43" s="61" t="s">
        <v>129</v>
      </c>
      <c r="D43" s="62">
        <v>2003</v>
      </c>
      <c r="E43" s="62">
        <v>2</v>
      </c>
      <c r="F43" s="62">
        <v>22</v>
      </c>
      <c r="G43" s="62">
        <v>17</v>
      </c>
      <c r="H43" s="62">
        <v>47</v>
      </c>
      <c r="I43" s="62">
        <v>46</v>
      </c>
      <c r="J43" s="62">
        <v>63</v>
      </c>
    </row>
    <row r="44" spans="1:10" s="54" customFormat="1" ht="16.5" customHeight="1">
      <c r="A44" s="48">
        <v>36</v>
      </c>
      <c r="B44" s="61" t="s">
        <v>268</v>
      </c>
      <c r="C44" s="61" t="s">
        <v>76</v>
      </c>
      <c r="D44" s="62">
        <v>2002</v>
      </c>
      <c r="E44" s="62" t="s">
        <v>69</v>
      </c>
      <c r="F44" s="62">
        <v>31</v>
      </c>
      <c r="G44" s="62">
        <v>25</v>
      </c>
      <c r="H44" s="62">
        <v>45</v>
      </c>
      <c r="I44" s="62">
        <v>44</v>
      </c>
      <c r="J44" s="62">
        <v>69</v>
      </c>
    </row>
    <row r="45" spans="1:10" s="54" customFormat="1" ht="16.5" customHeight="1">
      <c r="A45" s="48">
        <v>37</v>
      </c>
      <c r="B45" s="61" t="s">
        <v>260</v>
      </c>
      <c r="C45" s="61" t="s">
        <v>162</v>
      </c>
      <c r="D45" s="62">
        <v>2005</v>
      </c>
      <c r="E45" s="62" t="s">
        <v>69</v>
      </c>
      <c r="F45" s="62">
        <v>40</v>
      </c>
      <c r="G45" s="62">
        <v>34</v>
      </c>
      <c r="H45" s="62">
        <v>41</v>
      </c>
      <c r="I45" s="62">
        <v>40</v>
      </c>
      <c r="J45" s="62">
        <v>74</v>
      </c>
    </row>
    <row r="46" spans="1:10" s="54" customFormat="1" ht="16.5" customHeight="1">
      <c r="A46" s="48">
        <v>38</v>
      </c>
      <c r="B46" s="61" t="s">
        <v>242</v>
      </c>
      <c r="C46" s="61" t="s">
        <v>87</v>
      </c>
      <c r="D46" s="62">
        <v>2003</v>
      </c>
      <c r="E46" s="62">
        <v>2</v>
      </c>
      <c r="F46" s="62">
        <v>53</v>
      </c>
      <c r="G46" s="62">
        <v>43</v>
      </c>
      <c r="H46" s="62">
        <v>32</v>
      </c>
      <c r="I46" s="62">
        <v>31</v>
      </c>
      <c r="J46" s="62">
        <v>74</v>
      </c>
    </row>
    <row r="47" spans="1:10" s="54" customFormat="1" ht="16.5" customHeight="1">
      <c r="A47" s="48">
        <v>39</v>
      </c>
      <c r="B47" s="61" t="s">
        <v>256</v>
      </c>
      <c r="C47" s="61" t="s">
        <v>966</v>
      </c>
      <c r="D47" s="62">
        <v>2003</v>
      </c>
      <c r="E47" s="62" t="s">
        <v>84</v>
      </c>
      <c r="F47" s="62">
        <v>46</v>
      </c>
      <c r="G47" s="62">
        <v>38</v>
      </c>
      <c r="H47" s="62">
        <v>39</v>
      </c>
      <c r="I47" s="62">
        <v>38</v>
      </c>
      <c r="J47" s="62">
        <v>76</v>
      </c>
    </row>
    <row r="48" spans="1:10" s="54" customFormat="1" ht="16.5" customHeight="1">
      <c r="A48" s="48">
        <v>40</v>
      </c>
      <c r="B48" s="61" t="s">
        <v>250</v>
      </c>
      <c r="C48" s="61" t="s">
        <v>162</v>
      </c>
      <c r="D48" s="62">
        <v>2003</v>
      </c>
      <c r="E48" s="62" t="s">
        <v>69</v>
      </c>
      <c r="F48" s="62">
        <v>51</v>
      </c>
      <c r="G48" s="62">
        <v>41</v>
      </c>
      <c r="H48" s="62">
        <v>36</v>
      </c>
      <c r="I48" s="62">
        <v>35</v>
      </c>
      <c r="J48" s="62">
        <v>76</v>
      </c>
    </row>
    <row r="49" spans="1:10" s="54" customFormat="1" ht="16.5" customHeight="1">
      <c r="A49" s="48">
        <v>41</v>
      </c>
      <c r="B49" s="61" t="s">
        <v>248</v>
      </c>
      <c r="C49" s="61" t="s">
        <v>962</v>
      </c>
      <c r="D49" s="62">
        <v>2002</v>
      </c>
      <c r="E49" s="62" t="s">
        <v>69</v>
      </c>
      <c r="F49" s="62">
        <v>58</v>
      </c>
      <c r="G49" s="62">
        <v>47</v>
      </c>
      <c r="H49" s="62">
        <v>35</v>
      </c>
      <c r="I49" s="62">
        <v>34</v>
      </c>
      <c r="J49" s="62">
        <v>81</v>
      </c>
    </row>
    <row r="50" spans="1:10" s="54" customFormat="1" ht="16.5" customHeight="1">
      <c r="A50" s="48">
        <v>42</v>
      </c>
      <c r="B50" s="61" t="s">
        <v>270</v>
      </c>
      <c r="C50" s="61" t="s">
        <v>962</v>
      </c>
      <c r="D50" s="62">
        <v>2003</v>
      </c>
      <c r="E50" s="62" t="s">
        <v>84</v>
      </c>
      <c r="F50" s="62">
        <v>45</v>
      </c>
      <c r="G50" s="62">
        <v>37</v>
      </c>
      <c r="H50" s="62">
        <v>46</v>
      </c>
      <c r="I50" s="62">
        <v>45</v>
      </c>
      <c r="J50" s="62">
        <v>82</v>
      </c>
    </row>
    <row r="51" spans="1:10" s="54" customFormat="1" ht="16.5" customHeight="1">
      <c r="A51" s="48">
        <v>43</v>
      </c>
      <c r="B51" s="61" t="s">
        <v>258</v>
      </c>
      <c r="C51" s="61" t="s">
        <v>962</v>
      </c>
      <c r="D51" s="62">
        <v>2003</v>
      </c>
      <c r="E51" s="62" t="s">
        <v>69</v>
      </c>
      <c r="F51" s="62">
        <v>54</v>
      </c>
      <c r="G51" s="62">
        <v>44</v>
      </c>
      <c r="H51" s="62">
        <v>40</v>
      </c>
      <c r="I51" s="62">
        <v>39</v>
      </c>
      <c r="J51" s="62">
        <v>83</v>
      </c>
    </row>
    <row r="52" spans="1:10" s="54" customFormat="1" ht="16.5" customHeight="1">
      <c r="A52" s="48">
        <v>44</v>
      </c>
      <c r="B52" s="61" t="s">
        <v>252</v>
      </c>
      <c r="C52" s="61" t="s">
        <v>23</v>
      </c>
      <c r="D52" s="62">
        <v>2005</v>
      </c>
      <c r="E52" s="62" t="s">
        <v>69</v>
      </c>
      <c r="F52" s="62">
        <v>60</v>
      </c>
      <c r="G52" s="62">
        <v>49</v>
      </c>
      <c r="H52" s="62">
        <v>37</v>
      </c>
      <c r="I52" s="62">
        <v>36</v>
      </c>
      <c r="J52" s="62">
        <v>85</v>
      </c>
    </row>
    <row r="53" spans="1:10" s="54" customFormat="1" ht="16.5" customHeight="1">
      <c r="A53" s="48">
        <v>45</v>
      </c>
      <c r="B53" s="61" t="s">
        <v>274</v>
      </c>
      <c r="C53" s="61" t="s">
        <v>966</v>
      </c>
      <c r="D53" s="62">
        <v>2003</v>
      </c>
      <c r="E53" s="62">
        <v>3</v>
      </c>
      <c r="F53" s="62">
        <v>47</v>
      </c>
      <c r="G53" s="62">
        <v>39</v>
      </c>
      <c r="H53" s="62">
        <v>48</v>
      </c>
      <c r="I53" s="62">
        <v>47</v>
      </c>
      <c r="J53" s="62">
        <v>86</v>
      </c>
    </row>
    <row r="54" spans="1:10" s="54" customFormat="1" ht="16.5" customHeight="1">
      <c r="A54" s="48">
        <v>46</v>
      </c>
      <c r="B54" s="61" t="s">
        <v>266</v>
      </c>
      <c r="C54" s="61" t="s">
        <v>962</v>
      </c>
      <c r="D54" s="62">
        <v>2003</v>
      </c>
      <c r="E54" s="62" t="s">
        <v>84</v>
      </c>
      <c r="F54" s="62">
        <v>56</v>
      </c>
      <c r="G54" s="62">
        <v>45</v>
      </c>
      <c r="H54" s="62">
        <v>44</v>
      </c>
      <c r="I54" s="62">
        <v>43</v>
      </c>
      <c r="J54" s="62">
        <v>88</v>
      </c>
    </row>
    <row r="55" spans="1:10" s="54" customFormat="1" ht="16.5" customHeight="1">
      <c r="A55" s="48">
        <v>47</v>
      </c>
      <c r="B55" s="61" t="s">
        <v>278</v>
      </c>
      <c r="C55" s="61" t="s">
        <v>23</v>
      </c>
      <c r="D55" s="62">
        <v>2004</v>
      </c>
      <c r="E55" s="62" t="s">
        <v>69</v>
      </c>
      <c r="F55" s="62">
        <v>50</v>
      </c>
      <c r="G55" s="62">
        <v>40</v>
      </c>
      <c r="H55" s="62">
        <v>50</v>
      </c>
      <c r="I55" s="62">
        <v>49</v>
      </c>
      <c r="J55" s="62">
        <v>89</v>
      </c>
    </row>
    <row r="56" spans="1:10" s="54" customFormat="1" ht="16.5" customHeight="1">
      <c r="A56" s="48">
        <v>48</v>
      </c>
      <c r="B56" s="61" t="s">
        <v>264</v>
      </c>
      <c r="C56" s="61" t="s">
        <v>83</v>
      </c>
      <c r="D56" s="62">
        <v>2004</v>
      </c>
      <c r="E56" s="62" t="s">
        <v>69</v>
      </c>
      <c r="F56" s="62">
        <v>59</v>
      </c>
      <c r="G56" s="62">
        <v>48</v>
      </c>
      <c r="H56" s="62">
        <v>43</v>
      </c>
      <c r="I56" s="62">
        <v>42</v>
      </c>
      <c r="J56" s="62">
        <v>90</v>
      </c>
    </row>
    <row r="57" spans="1:10" s="54" customFormat="1" ht="16.5" customHeight="1">
      <c r="A57" s="48">
        <v>49</v>
      </c>
      <c r="B57" s="61" t="s">
        <v>276</v>
      </c>
      <c r="C57" s="61" t="s">
        <v>964</v>
      </c>
      <c r="D57" s="62">
        <v>2005</v>
      </c>
      <c r="E57" s="62">
        <v>2</v>
      </c>
      <c r="F57" s="62">
        <v>52</v>
      </c>
      <c r="G57" s="62">
        <v>42</v>
      </c>
      <c r="H57" s="62">
        <v>49</v>
      </c>
      <c r="I57" s="62">
        <v>48</v>
      </c>
      <c r="J57" s="62">
        <v>90</v>
      </c>
    </row>
    <row r="58" spans="1:10" s="54" customFormat="1" ht="16.5" customHeight="1">
      <c r="A58" s="48">
        <v>50</v>
      </c>
      <c r="B58" s="61" t="s">
        <v>280</v>
      </c>
      <c r="C58" s="61" t="s">
        <v>23</v>
      </c>
      <c r="D58" s="62">
        <v>2005</v>
      </c>
      <c r="E58" s="62" t="s">
        <v>69</v>
      </c>
      <c r="F58" s="62">
        <v>61</v>
      </c>
      <c r="G58" s="62">
        <v>50</v>
      </c>
      <c r="H58" s="62">
        <v>51</v>
      </c>
      <c r="I58" s="62">
        <v>50</v>
      </c>
      <c r="J58" s="62">
        <v>100</v>
      </c>
    </row>
    <row r="59" spans="1:9" ht="10.5">
      <c r="A59" s="1"/>
      <c r="B59" s="1"/>
      <c r="C59" s="1"/>
      <c r="I59" s="8"/>
    </row>
    <row r="60" spans="1:9" ht="12.75">
      <c r="A60" s="2" t="s">
        <v>296</v>
      </c>
      <c r="B60" s="1"/>
      <c r="C60" s="1"/>
      <c r="I60" s="8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</sheetData>
  <sheetProtection/>
  <mergeCells count="13">
    <mergeCell ref="J7:J8"/>
    <mergeCell ref="A7:A8"/>
    <mergeCell ref="B7:B8"/>
    <mergeCell ref="C7:C8"/>
    <mergeCell ref="D7:D8"/>
    <mergeCell ref="E7:E8"/>
    <mergeCell ref="A1:H1"/>
    <mergeCell ref="A2:H2"/>
    <mergeCell ref="A3:C3"/>
    <mergeCell ref="F3:H3"/>
    <mergeCell ref="A4:H4"/>
    <mergeCell ref="F7:G7"/>
    <mergeCell ref="H7:I7"/>
  </mergeCells>
  <printOptions horizontalCentered="1"/>
  <pageMargins left="0.11811023622047245" right="0.11811023622047245" top="0.15748031496062992" bottom="0.1968503937007874" header="0" footer="0"/>
  <pageSetup fitToHeight="1" fitToWidth="1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0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6.00390625" style="7" bestFit="1" customWidth="1"/>
    <col min="2" max="2" width="24.421875" style="22" bestFit="1" customWidth="1"/>
    <col min="3" max="3" width="27.00390625" style="22" bestFit="1" customWidth="1"/>
    <col min="4" max="4" width="6.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8" bestFit="1" customWidth="1"/>
    <col min="10" max="10" width="6.28125" style="8" bestFit="1" customWidth="1"/>
    <col min="11" max="16384" width="9.14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5"/>
      <c r="F3" s="5"/>
      <c r="G3" s="194" t="s">
        <v>487</v>
      </c>
      <c r="H3" s="194"/>
      <c r="I3" s="194"/>
      <c r="J3" s="5"/>
    </row>
    <row r="4" spans="1:10" s="2" customFormat="1" ht="12.75">
      <c r="A4" s="195" t="s">
        <v>757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6"/>
      <c r="C5" s="6"/>
      <c r="D5" s="5"/>
      <c r="E5" s="5"/>
      <c r="F5" s="5"/>
      <c r="G5" s="5"/>
      <c r="H5" s="5"/>
      <c r="I5" s="5"/>
      <c r="J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s="54" customFormat="1" ht="15.75" customHeight="1">
      <c r="A9" s="44">
        <v>1</v>
      </c>
      <c r="B9" s="59" t="s">
        <v>314</v>
      </c>
      <c r="C9" s="59" t="s">
        <v>961</v>
      </c>
      <c r="D9" s="60">
        <v>2000</v>
      </c>
      <c r="E9" s="60">
        <v>1</v>
      </c>
      <c r="F9" s="60">
        <v>3</v>
      </c>
      <c r="G9" s="60">
        <v>2</v>
      </c>
      <c r="H9" s="60">
        <v>3</v>
      </c>
      <c r="I9" s="60">
        <v>2</v>
      </c>
      <c r="J9" s="60">
        <v>4</v>
      </c>
    </row>
    <row r="10" spans="1:10" s="54" customFormat="1" ht="15.75" customHeight="1">
      <c r="A10" s="44">
        <v>2</v>
      </c>
      <c r="B10" s="59" t="s">
        <v>325</v>
      </c>
      <c r="C10" s="59" t="s">
        <v>17</v>
      </c>
      <c r="D10" s="60">
        <v>2000</v>
      </c>
      <c r="E10" s="60">
        <v>1</v>
      </c>
      <c r="F10" s="60">
        <v>9</v>
      </c>
      <c r="G10" s="60">
        <v>5</v>
      </c>
      <c r="H10" s="60">
        <v>4</v>
      </c>
      <c r="I10" s="60">
        <v>3</v>
      </c>
      <c r="J10" s="60">
        <v>8</v>
      </c>
    </row>
    <row r="11" spans="1:10" s="54" customFormat="1" ht="15.75" customHeight="1">
      <c r="A11" s="44">
        <v>3</v>
      </c>
      <c r="B11" s="59" t="s">
        <v>331</v>
      </c>
      <c r="C11" s="59" t="s">
        <v>23</v>
      </c>
      <c r="D11" s="60">
        <v>2000</v>
      </c>
      <c r="E11" s="60">
        <v>1</v>
      </c>
      <c r="F11" s="60">
        <v>2</v>
      </c>
      <c r="G11" s="60">
        <v>1</v>
      </c>
      <c r="H11" s="60">
        <v>9</v>
      </c>
      <c r="I11" s="60">
        <v>8</v>
      </c>
      <c r="J11" s="60">
        <v>9</v>
      </c>
    </row>
    <row r="12" spans="1:10" s="54" customFormat="1" ht="15.75" customHeight="1">
      <c r="A12" s="48">
        <v>4</v>
      </c>
      <c r="B12" s="61" t="s">
        <v>328</v>
      </c>
      <c r="C12" s="61" t="s">
        <v>83</v>
      </c>
      <c r="D12" s="62">
        <v>2000</v>
      </c>
      <c r="E12" s="62">
        <v>1</v>
      </c>
      <c r="F12" s="62">
        <v>10</v>
      </c>
      <c r="G12" s="62">
        <v>6</v>
      </c>
      <c r="H12" s="62">
        <v>7</v>
      </c>
      <c r="I12" s="62">
        <v>6</v>
      </c>
      <c r="J12" s="62">
        <v>12</v>
      </c>
    </row>
    <row r="13" spans="1:10" s="54" customFormat="1" ht="15.75" customHeight="1">
      <c r="A13" s="48">
        <v>5</v>
      </c>
      <c r="B13" s="61" t="s">
        <v>350</v>
      </c>
      <c r="C13" s="61" t="s">
        <v>83</v>
      </c>
      <c r="D13" s="62">
        <v>2000</v>
      </c>
      <c r="E13" s="62" t="s">
        <v>300</v>
      </c>
      <c r="F13" s="62">
        <v>6</v>
      </c>
      <c r="G13" s="62">
        <v>3</v>
      </c>
      <c r="H13" s="62">
        <v>18</v>
      </c>
      <c r="I13" s="62">
        <v>16</v>
      </c>
      <c r="J13" s="62">
        <v>19</v>
      </c>
    </row>
    <row r="14" spans="1:10" s="54" customFormat="1" ht="15.75" customHeight="1">
      <c r="A14" s="48">
        <v>6</v>
      </c>
      <c r="B14" s="61" t="s">
        <v>305</v>
      </c>
      <c r="C14" s="61" t="s">
        <v>962</v>
      </c>
      <c r="D14" s="62">
        <v>2000</v>
      </c>
      <c r="E14" s="62" t="s">
        <v>300</v>
      </c>
      <c r="F14" s="62">
        <v>26</v>
      </c>
      <c r="G14" s="62">
        <v>17</v>
      </c>
      <c r="H14" s="62">
        <v>5</v>
      </c>
      <c r="I14" s="62">
        <v>4</v>
      </c>
      <c r="J14" s="62">
        <v>21</v>
      </c>
    </row>
    <row r="15" spans="1:10" s="54" customFormat="1" ht="15.75" customHeight="1">
      <c r="A15" s="48">
        <v>7</v>
      </c>
      <c r="B15" s="61" t="s">
        <v>352</v>
      </c>
      <c r="C15" s="61" t="s">
        <v>968</v>
      </c>
      <c r="D15" s="62">
        <v>2000</v>
      </c>
      <c r="E15" s="62">
        <v>1</v>
      </c>
      <c r="F15" s="62">
        <v>7</v>
      </c>
      <c r="G15" s="62">
        <v>4</v>
      </c>
      <c r="H15" s="62">
        <v>19</v>
      </c>
      <c r="I15" s="62">
        <v>17</v>
      </c>
      <c r="J15" s="62">
        <v>21</v>
      </c>
    </row>
    <row r="16" spans="1:10" s="54" customFormat="1" ht="15.75" customHeight="1">
      <c r="A16" s="48">
        <v>8</v>
      </c>
      <c r="B16" s="61" t="s">
        <v>344</v>
      </c>
      <c r="C16" s="61" t="s">
        <v>23</v>
      </c>
      <c r="D16" s="62">
        <v>2000</v>
      </c>
      <c r="E16" s="62">
        <v>1</v>
      </c>
      <c r="F16" s="62">
        <v>13</v>
      </c>
      <c r="G16" s="62">
        <v>9</v>
      </c>
      <c r="H16" s="62">
        <v>15</v>
      </c>
      <c r="I16" s="62">
        <v>13</v>
      </c>
      <c r="J16" s="62">
        <v>22</v>
      </c>
    </row>
    <row r="17" spans="1:10" s="54" customFormat="1" ht="15.75" customHeight="1">
      <c r="A17" s="48">
        <v>9</v>
      </c>
      <c r="B17" s="61" t="s">
        <v>336</v>
      </c>
      <c r="C17" s="61" t="s">
        <v>38</v>
      </c>
      <c r="D17" s="62">
        <v>2000</v>
      </c>
      <c r="E17" s="62">
        <v>1</v>
      </c>
      <c r="F17" s="62">
        <v>25</v>
      </c>
      <c r="G17" s="62">
        <v>16</v>
      </c>
      <c r="H17" s="62">
        <v>11</v>
      </c>
      <c r="I17" s="62">
        <v>10</v>
      </c>
      <c r="J17" s="62">
        <v>26</v>
      </c>
    </row>
    <row r="18" spans="1:10" s="54" customFormat="1" ht="15.75" customHeight="1">
      <c r="A18" s="48">
        <v>10</v>
      </c>
      <c r="B18" s="61" t="s">
        <v>322</v>
      </c>
      <c r="C18" s="61" t="s">
        <v>38</v>
      </c>
      <c r="D18" s="62">
        <v>2000</v>
      </c>
      <c r="E18" s="62">
        <v>1</v>
      </c>
      <c r="F18" s="62">
        <v>32</v>
      </c>
      <c r="G18" s="62">
        <v>22</v>
      </c>
      <c r="H18" s="62">
        <v>6</v>
      </c>
      <c r="I18" s="62">
        <v>5</v>
      </c>
      <c r="J18" s="62">
        <v>27</v>
      </c>
    </row>
    <row r="19" spans="1:10" s="54" customFormat="1" ht="15.75" customHeight="1">
      <c r="A19" s="48">
        <v>11</v>
      </c>
      <c r="B19" s="61" t="s">
        <v>365</v>
      </c>
      <c r="C19" s="61" t="s">
        <v>17</v>
      </c>
      <c r="D19" s="62">
        <v>2001</v>
      </c>
      <c r="E19" s="62">
        <v>1</v>
      </c>
      <c r="F19" s="62">
        <v>12</v>
      </c>
      <c r="G19" s="62">
        <v>8</v>
      </c>
      <c r="H19" s="62">
        <v>26</v>
      </c>
      <c r="I19" s="62">
        <v>23</v>
      </c>
      <c r="J19" s="62">
        <v>31</v>
      </c>
    </row>
    <row r="20" spans="1:10" s="54" customFormat="1" ht="15.75" customHeight="1">
      <c r="A20" s="48">
        <v>12</v>
      </c>
      <c r="B20" s="61" t="s">
        <v>299</v>
      </c>
      <c r="C20" s="61" t="s">
        <v>83</v>
      </c>
      <c r="D20" s="62">
        <v>2000</v>
      </c>
      <c r="E20" s="62" t="s">
        <v>300</v>
      </c>
      <c r="F20" s="62">
        <v>43</v>
      </c>
      <c r="G20" s="62">
        <v>31</v>
      </c>
      <c r="H20" s="62">
        <v>2</v>
      </c>
      <c r="I20" s="62">
        <v>1</v>
      </c>
      <c r="J20" s="62">
        <v>32</v>
      </c>
    </row>
    <row r="21" spans="1:10" s="54" customFormat="1" ht="15.75" customHeight="1">
      <c r="A21" s="48">
        <v>13</v>
      </c>
      <c r="B21" s="61" t="s">
        <v>356</v>
      </c>
      <c r="C21" s="61" t="s">
        <v>83</v>
      </c>
      <c r="D21" s="62">
        <v>2001</v>
      </c>
      <c r="E21" s="62">
        <v>1</v>
      </c>
      <c r="F21" s="62">
        <v>20</v>
      </c>
      <c r="G21" s="62">
        <v>13</v>
      </c>
      <c r="H21" s="62">
        <v>21</v>
      </c>
      <c r="I21" s="62" t="s">
        <v>740</v>
      </c>
      <c r="J21" s="62" t="s">
        <v>741</v>
      </c>
    </row>
    <row r="22" spans="1:10" s="54" customFormat="1" ht="15.75" customHeight="1">
      <c r="A22" s="48">
        <v>14</v>
      </c>
      <c r="B22" s="61" t="s">
        <v>342</v>
      </c>
      <c r="C22" s="61" t="s">
        <v>17</v>
      </c>
      <c r="D22" s="62">
        <v>2001</v>
      </c>
      <c r="E22" s="62">
        <v>1</v>
      </c>
      <c r="F22" s="62">
        <v>31</v>
      </c>
      <c r="G22" s="62">
        <v>21</v>
      </c>
      <c r="H22" s="62">
        <v>14</v>
      </c>
      <c r="I22" s="62">
        <v>12</v>
      </c>
      <c r="J22" s="62">
        <v>33</v>
      </c>
    </row>
    <row r="23" spans="1:10" s="54" customFormat="1" ht="15.75" customHeight="1">
      <c r="A23" s="48">
        <v>15</v>
      </c>
      <c r="B23" s="61" t="s">
        <v>363</v>
      </c>
      <c r="C23" s="61" t="s">
        <v>87</v>
      </c>
      <c r="D23" s="62">
        <v>2001</v>
      </c>
      <c r="E23" s="62">
        <v>1</v>
      </c>
      <c r="F23" s="62">
        <v>17</v>
      </c>
      <c r="G23" s="62">
        <v>12</v>
      </c>
      <c r="H23" s="62">
        <v>25</v>
      </c>
      <c r="I23" s="62">
        <v>22</v>
      </c>
      <c r="J23" s="62">
        <v>34</v>
      </c>
    </row>
    <row r="24" spans="1:10" s="54" customFormat="1" ht="15.75" customHeight="1">
      <c r="A24" s="48">
        <v>16</v>
      </c>
      <c r="B24" s="61" t="s">
        <v>333</v>
      </c>
      <c r="C24" s="61" t="s">
        <v>334</v>
      </c>
      <c r="D24" s="62">
        <v>2001</v>
      </c>
      <c r="E24" s="62">
        <v>1</v>
      </c>
      <c r="F24" s="62">
        <v>39</v>
      </c>
      <c r="G24" s="62" t="s">
        <v>742</v>
      </c>
      <c r="H24" s="62">
        <v>10</v>
      </c>
      <c r="I24" s="62">
        <v>9</v>
      </c>
      <c r="J24" s="62" t="s">
        <v>743</v>
      </c>
    </row>
    <row r="25" spans="1:10" s="54" customFormat="1" ht="15.75" customHeight="1">
      <c r="A25" s="48">
        <v>17</v>
      </c>
      <c r="B25" s="61" t="s">
        <v>373</v>
      </c>
      <c r="C25" s="61" t="s">
        <v>87</v>
      </c>
      <c r="D25" s="62">
        <v>2000</v>
      </c>
      <c r="E25" s="62">
        <v>1</v>
      </c>
      <c r="F25" s="62">
        <v>15</v>
      </c>
      <c r="G25" s="62">
        <v>11</v>
      </c>
      <c r="H25" s="62">
        <v>30</v>
      </c>
      <c r="I25" s="62">
        <v>27</v>
      </c>
      <c r="J25" s="62">
        <v>38</v>
      </c>
    </row>
    <row r="26" spans="1:10" s="54" customFormat="1" ht="15.75" customHeight="1">
      <c r="A26" s="48">
        <v>18</v>
      </c>
      <c r="B26" s="61" t="s">
        <v>346</v>
      </c>
      <c r="C26" s="61" t="s">
        <v>83</v>
      </c>
      <c r="D26" s="62">
        <v>2001</v>
      </c>
      <c r="E26" s="62">
        <v>1</v>
      </c>
      <c r="F26" s="62">
        <v>36</v>
      </c>
      <c r="G26" s="62">
        <v>26</v>
      </c>
      <c r="H26" s="62">
        <v>16</v>
      </c>
      <c r="I26" s="62">
        <v>14</v>
      </c>
      <c r="J26" s="62">
        <v>40</v>
      </c>
    </row>
    <row r="27" spans="1:10" s="54" customFormat="1" ht="15.75" customHeight="1">
      <c r="A27" s="48">
        <v>19</v>
      </c>
      <c r="B27" s="61" t="s">
        <v>371</v>
      </c>
      <c r="C27" s="61" t="s">
        <v>961</v>
      </c>
      <c r="D27" s="62">
        <v>2000</v>
      </c>
      <c r="E27" s="62">
        <v>1</v>
      </c>
      <c r="F27" s="62">
        <v>23</v>
      </c>
      <c r="G27" s="62">
        <v>15</v>
      </c>
      <c r="H27" s="62">
        <v>29</v>
      </c>
      <c r="I27" s="62">
        <v>26</v>
      </c>
      <c r="J27" s="62">
        <v>41</v>
      </c>
    </row>
    <row r="28" spans="1:10" s="54" customFormat="1" ht="15.75" customHeight="1">
      <c r="A28" s="48">
        <v>20</v>
      </c>
      <c r="B28" s="61" t="s">
        <v>340</v>
      </c>
      <c r="C28" s="61" t="s">
        <v>76</v>
      </c>
      <c r="D28" s="62">
        <v>2000</v>
      </c>
      <c r="E28" s="62">
        <v>1</v>
      </c>
      <c r="F28" s="62">
        <v>41</v>
      </c>
      <c r="G28" s="62">
        <v>30</v>
      </c>
      <c r="H28" s="62">
        <v>13</v>
      </c>
      <c r="I28" s="62">
        <v>11</v>
      </c>
      <c r="J28" s="62">
        <v>41</v>
      </c>
    </row>
    <row r="29" spans="1:10" s="54" customFormat="1" ht="15.75" customHeight="1">
      <c r="A29" s="48">
        <v>21</v>
      </c>
      <c r="B29" s="61" t="s">
        <v>358</v>
      </c>
      <c r="C29" s="61" t="s">
        <v>962</v>
      </c>
      <c r="D29" s="62">
        <v>2001</v>
      </c>
      <c r="E29" s="62">
        <v>1</v>
      </c>
      <c r="F29" s="62">
        <v>33</v>
      </c>
      <c r="G29" s="62">
        <v>23</v>
      </c>
      <c r="H29" s="62">
        <v>21</v>
      </c>
      <c r="I29" s="62" t="s">
        <v>740</v>
      </c>
      <c r="J29" s="62" t="s">
        <v>744</v>
      </c>
    </row>
    <row r="30" spans="1:10" s="54" customFormat="1" ht="15.75" customHeight="1">
      <c r="A30" s="48">
        <v>22</v>
      </c>
      <c r="B30" s="61" t="s">
        <v>388</v>
      </c>
      <c r="C30" s="61" t="s">
        <v>968</v>
      </c>
      <c r="D30" s="62">
        <v>2000</v>
      </c>
      <c r="E30" s="62">
        <v>1</v>
      </c>
      <c r="F30" s="62">
        <v>11</v>
      </c>
      <c r="G30" s="62">
        <v>7</v>
      </c>
      <c r="H30" s="62">
        <v>39</v>
      </c>
      <c r="I30" s="62">
        <v>36</v>
      </c>
      <c r="J30" s="62">
        <v>43</v>
      </c>
    </row>
    <row r="31" spans="1:10" s="54" customFormat="1" ht="15.75" customHeight="1">
      <c r="A31" s="48">
        <v>23</v>
      </c>
      <c r="B31" s="61" t="s">
        <v>319</v>
      </c>
      <c r="C31" s="61" t="s">
        <v>961</v>
      </c>
      <c r="D31" s="62">
        <v>2001</v>
      </c>
      <c r="E31" s="62">
        <v>1</v>
      </c>
      <c r="F31" s="62">
        <v>53</v>
      </c>
      <c r="G31" s="62">
        <v>40</v>
      </c>
      <c r="H31" s="62">
        <v>8</v>
      </c>
      <c r="I31" s="62">
        <v>7</v>
      </c>
      <c r="J31" s="62">
        <v>47</v>
      </c>
    </row>
    <row r="32" spans="1:10" s="54" customFormat="1" ht="15.75" customHeight="1">
      <c r="A32" s="48">
        <v>24</v>
      </c>
      <c r="B32" s="61" t="s">
        <v>367</v>
      </c>
      <c r="C32" s="61" t="s">
        <v>964</v>
      </c>
      <c r="D32" s="62">
        <v>2001</v>
      </c>
      <c r="E32" s="62">
        <v>1</v>
      </c>
      <c r="F32" s="62">
        <v>34</v>
      </c>
      <c r="G32" s="62">
        <v>24</v>
      </c>
      <c r="H32" s="62">
        <v>27</v>
      </c>
      <c r="I32" s="62">
        <v>24</v>
      </c>
      <c r="J32" s="62">
        <v>48</v>
      </c>
    </row>
    <row r="33" spans="1:10" s="54" customFormat="1" ht="15.75" customHeight="1">
      <c r="A33" s="48">
        <v>25</v>
      </c>
      <c r="B33" s="61" t="s">
        <v>379</v>
      </c>
      <c r="C33" s="61" t="s">
        <v>963</v>
      </c>
      <c r="D33" s="62">
        <v>2000</v>
      </c>
      <c r="E33" s="62">
        <v>1</v>
      </c>
      <c r="F33" s="62">
        <v>27</v>
      </c>
      <c r="G33" s="62" t="s">
        <v>729</v>
      </c>
      <c r="H33" s="62">
        <v>33</v>
      </c>
      <c r="I33" s="62">
        <v>30</v>
      </c>
      <c r="J33" s="62" t="s">
        <v>732</v>
      </c>
    </row>
    <row r="34" spans="1:10" s="54" customFormat="1" ht="15.75" customHeight="1">
      <c r="A34" s="48">
        <v>26</v>
      </c>
      <c r="B34" s="61" t="s">
        <v>348</v>
      </c>
      <c r="C34" s="61" t="s">
        <v>23</v>
      </c>
      <c r="D34" s="62">
        <v>2000</v>
      </c>
      <c r="E34" s="62">
        <v>1</v>
      </c>
      <c r="F34" s="62">
        <v>46</v>
      </c>
      <c r="G34" s="62">
        <v>34</v>
      </c>
      <c r="H34" s="62">
        <v>17</v>
      </c>
      <c r="I34" s="62">
        <v>15</v>
      </c>
      <c r="J34" s="62">
        <v>49</v>
      </c>
    </row>
    <row r="35" spans="1:10" s="54" customFormat="1" ht="15.75" customHeight="1">
      <c r="A35" s="48">
        <v>27</v>
      </c>
      <c r="B35" s="61" t="s">
        <v>394</v>
      </c>
      <c r="C35" s="61" t="s">
        <v>38</v>
      </c>
      <c r="D35" s="62">
        <v>2000</v>
      </c>
      <c r="E35" s="62">
        <v>2</v>
      </c>
      <c r="F35" s="62">
        <v>14</v>
      </c>
      <c r="G35" s="62">
        <v>10</v>
      </c>
      <c r="H35" s="62">
        <v>42</v>
      </c>
      <c r="I35" s="62">
        <v>39</v>
      </c>
      <c r="J35" s="62">
        <v>49</v>
      </c>
    </row>
    <row r="36" spans="1:10" s="54" customFormat="1" ht="15.75" customHeight="1">
      <c r="A36" s="48">
        <v>28</v>
      </c>
      <c r="B36" s="61" t="s">
        <v>382</v>
      </c>
      <c r="C36" s="61" t="s">
        <v>38</v>
      </c>
      <c r="D36" s="62">
        <v>2000</v>
      </c>
      <c r="E36" s="62">
        <v>2</v>
      </c>
      <c r="F36" s="62">
        <v>27</v>
      </c>
      <c r="G36" s="62" t="s">
        <v>729</v>
      </c>
      <c r="H36" s="62">
        <v>36</v>
      </c>
      <c r="I36" s="62">
        <v>33</v>
      </c>
      <c r="J36" s="62" t="s">
        <v>745</v>
      </c>
    </row>
    <row r="37" spans="1:10" s="54" customFormat="1" ht="15.75" customHeight="1">
      <c r="A37" s="48">
        <v>29</v>
      </c>
      <c r="B37" s="61" t="s">
        <v>392</v>
      </c>
      <c r="C37" s="61" t="s">
        <v>87</v>
      </c>
      <c r="D37" s="62">
        <v>2001</v>
      </c>
      <c r="E37" s="62">
        <v>1</v>
      </c>
      <c r="F37" s="62">
        <v>22</v>
      </c>
      <c r="G37" s="62">
        <v>14</v>
      </c>
      <c r="H37" s="62">
        <v>41</v>
      </c>
      <c r="I37" s="62">
        <v>38</v>
      </c>
      <c r="J37" s="62">
        <v>52</v>
      </c>
    </row>
    <row r="38" spans="1:10" s="54" customFormat="1" ht="15.75" customHeight="1">
      <c r="A38" s="48">
        <v>30</v>
      </c>
      <c r="B38" s="61" t="s">
        <v>369</v>
      </c>
      <c r="C38" s="61" t="s">
        <v>87</v>
      </c>
      <c r="D38" s="62">
        <v>2001</v>
      </c>
      <c r="E38" s="62">
        <v>1</v>
      </c>
      <c r="F38" s="62">
        <v>39</v>
      </c>
      <c r="G38" s="62" t="s">
        <v>742</v>
      </c>
      <c r="H38" s="62">
        <v>28</v>
      </c>
      <c r="I38" s="62">
        <v>25</v>
      </c>
      <c r="J38" s="62" t="s">
        <v>734</v>
      </c>
    </row>
    <row r="39" spans="1:10" s="54" customFormat="1" ht="15.75" customHeight="1">
      <c r="A39" s="48">
        <v>31</v>
      </c>
      <c r="B39" s="61" t="s">
        <v>361</v>
      </c>
      <c r="C39" s="61" t="s">
        <v>83</v>
      </c>
      <c r="D39" s="62">
        <v>2001</v>
      </c>
      <c r="E39" s="62">
        <v>2</v>
      </c>
      <c r="F39" s="62">
        <v>44</v>
      </c>
      <c r="G39" s="62" t="s">
        <v>741</v>
      </c>
      <c r="H39" s="62">
        <v>24</v>
      </c>
      <c r="I39" s="62">
        <v>21</v>
      </c>
      <c r="J39" s="62" t="s">
        <v>734</v>
      </c>
    </row>
    <row r="40" spans="1:10" s="54" customFormat="1" ht="15.75" customHeight="1">
      <c r="A40" s="48">
        <v>32</v>
      </c>
      <c r="B40" s="61" t="s">
        <v>354</v>
      </c>
      <c r="C40" s="61" t="s">
        <v>962</v>
      </c>
      <c r="D40" s="62">
        <v>2000</v>
      </c>
      <c r="E40" s="62">
        <v>2</v>
      </c>
      <c r="F40" s="62">
        <v>49</v>
      </c>
      <c r="G40" s="62">
        <v>37</v>
      </c>
      <c r="H40" s="62">
        <v>20</v>
      </c>
      <c r="I40" s="62">
        <v>18</v>
      </c>
      <c r="J40" s="62">
        <v>55</v>
      </c>
    </row>
    <row r="41" spans="1:10" s="54" customFormat="1" ht="15.75" customHeight="1">
      <c r="A41" s="48">
        <v>33</v>
      </c>
      <c r="B41" s="61" t="s">
        <v>390</v>
      </c>
      <c r="C41" s="61" t="s">
        <v>334</v>
      </c>
      <c r="D41" s="62">
        <v>2001</v>
      </c>
      <c r="E41" s="62">
        <v>1</v>
      </c>
      <c r="F41" s="62">
        <v>30</v>
      </c>
      <c r="G41" s="62">
        <v>20</v>
      </c>
      <c r="H41" s="62">
        <v>40</v>
      </c>
      <c r="I41" s="62">
        <v>37</v>
      </c>
      <c r="J41" s="62">
        <v>57</v>
      </c>
    </row>
    <row r="42" spans="1:10" s="54" customFormat="1" ht="15.75" customHeight="1">
      <c r="A42" s="48">
        <v>34</v>
      </c>
      <c r="B42" s="61" t="s">
        <v>380</v>
      </c>
      <c r="C42" s="61" t="s">
        <v>962</v>
      </c>
      <c r="D42" s="62">
        <v>2000</v>
      </c>
      <c r="E42" s="62">
        <v>2</v>
      </c>
      <c r="F42" s="62">
        <v>38</v>
      </c>
      <c r="G42" s="62">
        <v>27</v>
      </c>
      <c r="H42" s="62">
        <v>34</v>
      </c>
      <c r="I42" s="62">
        <v>31</v>
      </c>
      <c r="J42" s="62">
        <v>58</v>
      </c>
    </row>
    <row r="43" spans="1:10" s="54" customFormat="1" ht="15.75" customHeight="1">
      <c r="A43" s="48">
        <v>35</v>
      </c>
      <c r="B43" s="61" t="s">
        <v>385</v>
      </c>
      <c r="C43" s="61" t="s">
        <v>87</v>
      </c>
      <c r="D43" s="62">
        <v>2001</v>
      </c>
      <c r="E43" s="62">
        <v>2</v>
      </c>
      <c r="F43" s="62">
        <v>35</v>
      </c>
      <c r="G43" s="62">
        <v>25</v>
      </c>
      <c r="H43" s="62">
        <v>37</v>
      </c>
      <c r="I43" s="62" t="s">
        <v>746</v>
      </c>
      <c r="J43" s="62" t="s">
        <v>747</v>
      </c>
    </row>
    <row r="44" spans="1:10" s="54" customFormat="1" ht="15.75" customHeight="1">
      <c r="A44" s="48">
        <v>36</v>
      </c>
      <c r="B44" s="61" t="s">
        <v>375</v>
      </c>
      <c r="C44" s="61" t="s">
        <v>966</v>
      </c>
      <c r="D44" s="62">
        <v>2001</v>
      </c>
      <c r="E44" s="62">
        <v>3</v>
      </c>
      <c r="F44" s="62">
        <v>47</v>
      </c>
      <c r="G44" s="62">
        <v>35</v>
      </c>
      <c r="H44" s="62">
        <v>31</v>
      </c>
      <c r="I44" s="62">
        <v>28</v>
      </c>
      <c r="J44" s="62">
        <v>63</v>
      </c>
    </row>
    <row r="45" spans="1:10" s="54" customFormat="1" ht="15.75" customHeight="1">
      <c r="A45" s="48">
        <v>37</v>
      </c>
      <c r="B45" s="61" t="s">
        <v>377</v>
      </c>
      <c r="C45" s="61" t="s">
        <v>87</v>
      </c>
      <c r="D45" s="62">
        <v>2001</v>
      </c>
      <c r="E45" s="62">
        <v>2</v>
      </c>
      <c r="F45" s="62">
        <v>52</v>
      </c>
      <c r="G45" s="62">
        <v>39</v>
      </c>
      <c r="H45" s="62">
        <v>32</v>
      </c>
      <c r="I45" s="62">
        <v>29</v>
      </c>
      <c r="J45" s="62">
        <v>68</v>
      </c>
    </row>
    <row r="46" spans="1:10" s="54" customFormat="1" ht="15.75" customHeight="1">
      <c r="A46" s="48">
        <v>38</v>
      </c>
      <c r="B46" s="61" t="s">
        <v>384</v>
      </c>
      <c r="C46" s="61" t="s">
        <v>962</v>
      </c>
      <c r="D46" s="62">
        <v>2001</v>
      </c>
      <c r="E46" s="62">
        <v>3</v>
      </c>
      <c r="F46" s="62">
        <v>56</v>
      </c>
      <c r="G46" s="62">
        <v>42</v>
      </c>
      <c r="H46" s="62">
        <v>35</v>
      </c>
      <c r="I46" s="62">
        <v>32</v>
      </c>
      <c r="J46" s="62">
        <v>74</v>
      </c>
    </row>
    <row r="47" spans="1:10" s="54" customFormat="1" ht="15.75" customHeight="1">
      <c r="A47" s="48">
        <v>39</v>
      </c>
      <c r="B47" s="61" t="s">
        <v>404</v>
      </c>
      <c r="C47" s="61" t="s">
        <v>76</v>
      </c>
      <c r="D47" s="62">
        <v>2001</v>
      </c>
      <c r="E47" s="62">
        <v>2</v>
      </c>
      <c r="F47" s="62">
        <v>44</v>
      </c>
      <c r="G47" s="62" t="s">
        <v>741</v>
      </c>
      <c r="H47" s="62">
        <v>47</v>
      </c>
      <c r="I47" s="62">
        <v>44</v>
      </c>
      <c r="J47" s="62" t="s">
        <v>737</v>
      </c>
    </row>
    <row r="48" spans="1:10" s="54" customFormat="1" ht="15.75" customHeight="1">
      <c r="A48" s="48">
        <v>40</v>
      </c>
      <c r="B48" s="61" t="s">
        <v>400</v>
      </c>
      <c r="C48" s="61" t="s">
        <v>38</v>
      </c>
      <c r="D48" s="62">
        <v>2001</v>
      </c>
      <c r="E48" s="62">
        <v>3</v>
      </c>
      <c r="F48" s="62">
        <v>48</v>
      </c>
      <c r="G48" s="62">
        <v>36</v>
      </c>
      <c r="H48" s="62">
        <v>45</v>
      </c>
      <c r="I48" s="62">
        <v>42</v>
      </c>
      <c r="J48" s="62">
        <v>78</v>
      </c>
    </row>
    <row r="49" spans="1:10" s="54" customFormat="1" ht="15.75" customHeight="1">
      <c r="A49" s="48">
        <v>41</v>
      </c>
      <c r="B49" s="61" t="s">
        <v>387</v>
      </c>
      <c r="C49" s="61" t="s">
        <v>962</v>
      </c>
      <c r="D49" s="62">
        <v>2001</v>
      </c>
      <c r="E49" s="62" t="s">
        <v>84</v>
      </c>
      <c r="F49" s="62">
        <v>60</v>
      </c>
      <c r="G49" s="62">
        <v>44</v>
      </c>
      <c r="H49" s="62">
        <v>37</v>
      </c>
      <c r="I49" s="62" t="s">
        <v>746</v>
      </c>
      <c r="J49" s="62" t="s">
        <v>748</v>
      </c>
    </row>
    <row r="50" spans="1:10" s="54" customFormat="1" ht="15.75" customHeight="1">
      <c r="A50" s="48">
        <v>42</v>
      </c>
      <c r="B50" s="61" t="s">
        <v>396</v>
      </c>
      <c r="C50" s="61" t="s">
        <v>129</v>
      </c>
      <c r="D50" s="62">
        <v>2000</v>
      </c>
      <c r="E50" s="62">
        <v>3</v>
      </c>
      <c r="F50" s="62">
        <v>57</v>
      </c>
      <c r="G50" s="62">
        <v>43</v>
      </c>
      <c r="H50" s="62">
        <v>43</v>
      </c>
      <c r="I50" s="62">
        <v>40</v>
      </c>
      <c r="J50" s="62">
        <v>83</v>
      </c>
    </row>
    <row r="51" spans="1:10" s="54" customFormat="1" ht="15.75" customHeight="1">
      <c r="A51" s="48">
        <v>43</v>
      </c>
      <c r="B51" s="61" t="s">
        <v>406</v>
      </c>
      <c r="C51" s="61" t="s">
        <v>23</v>
      </c>
      <c r="D51" s="62">
        <v>2001</v>
      </c>
      <c r="E51" s="62">
        <v>3</v>
      </c>
      <c r="F51" s="62">
        <v>50</v>
      </c>
      <c r="G51" s="62">
        <v>38</v>
      </c>
      <c r="H51" s="62">
        <v>48</v>
      </c>
      <c r="I51" s="62">
        <v>45</v>
      </c>
      <c r="J51" s="62">
        <v>83</v>
      </c>
    </row>
    <row r="52" spans="1:10" s="54" customFormat="1" ht="15.75" customHeight="1">
      <c r="A52" s="48">
        <v>44</v>
      </c>
      <c r="B52" s="61" t="s">
        <v>402</v>
      </c>
      <c r="C52" s="61" t="s">
        <v>23</v>
      </c>
      <c r="D52" s="62">
        <v>2001</v>
      </c>
      <c r="E52" s="62">
        <v>3</v>
      </c>
      <c r="F52" s="62">
        <v>55</v>
      </c>
      <c r="G52" s="62">
        <v>41</v>
      </c>
      <c r="H52" s="62">
        <v>46</v>
      </c>
      <c r="I52" s="62">
        <v>43</v>
      </c>
      <c r="J52" s="62">
        <v>84</v>
      </c>
    </row>
    <row r="53" spans="1:10" s="54" customFormat="1" ht="15.75" customHeight="1">
      <c r="A53" s="48">
        <v>45</v>
      </c>
      <c r="B53" s="61" t="s">
        <v>398</v>
      </c>
      <c r="C53" s="61" t="s">
        <v>23</v>
      </c>
      <c r="D53" s="62">
        <v>2000</v>
      </c>
      <c r="E53" s="62">
        <v>3</v>
      </c>
      <c r="F53" s="62">
        <v>61</v>
      </c>
      <c r="G53" s="62">
        <v>45</v>
      </c>
      <c r="H53" s="62">
        <v>44</v>
      </c>
      <c r="I53" s="62">
        <v>41</v>
      </c>
      <c r="J53" s="62">
        <v>86</v>
      </c>
    </row>
    <row r="54" ht="10.5">
      <c r="A54" s="1"/>
    </row>
    <row r="55" spans="1:3" ht="12.75">
      <c r="A55" s="2" t="s">
        <v>295</v>
      </c>
      <c r="B55" s="1"/>
      <c r="C55" s="1"/>
    </row>
    <row r="56" spans="1:3" ht="10.5">
      <c r="A56" s="1"/>
      <c r="B56" s="1"/>
      <c r="C56" s="1"/>
    </row>
    <row r="57" spans="1:3" ht="12.75">
      <c r="A57" s="2" t="s">
        <v>296</v>
      </c>
      <c r="B57" s="1"/>
      <c r="C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</sheetData>
  <sheetProtection/>
  <mergeCells count="13">
    <mergeCell ref="A1:I1"/>
    <mergeCell ref="A2:I2"/>
    <mergeCell ref="A3:D3"/>
    <mergeCell ref="G3:I3"/>
    <mergeCell ref="A4:I4"/>
    <mergeCell ref="H7:I7"/>
    <mergeCell ref="J7:J8"/>
    <mergeCell ref="A7:A8"/>
    <mergeCell ref="B7:B8"/>
    <mergeCell ref="C7:C8"/>
    <mergeCell ref="D7:D8"/>
    <mergeCell ref="E7:E8"/>
    <mergeCell ref="F7:G7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00390625" style="7" bestFit="1" customWidth="1"/>
    <col min="2" max="2" width="22.7109375" style="22" bestFit="1" customWidth="1"/>
    <col min="3" max="3" width="23.00390625" style="22" bestFit="1" customWidth="1"/>
    <col min="4" max="4" width="6.421875" style="8" bestFit="1" customWidth="1"/>
    <col min="5" max="5" width="7.00390625" style="8" bestFit="1" customWidth="1"/>
    <col min="6" max="6" width="5.8515625" style="8" bestFit="1" customWidth="1"/>
    <col min="7" max="7" width="8.7109375" style="8" bestFit="1" customWidth="1"/>
    <col min="8" max="8" width="5.8515625" style="8" bestFit="1" customWidth="1"/>
    <col min="9" max="9" width="8.7109375" style="8" bestFit="1" customWidth="1"/>
    <col min="10" max="10" width="6.28125" style="8" bestFit="1" customWidth="1"/>
    <col min="11" max="16384" width="9.140625" style="1" customWidth="1"/>
  </cols>
  <sheetData>
    <row r="1" spans="1:9" ht="18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10" s="2" customFormat="1" ht="1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5"/>
    </row>
    <row r="3" spans="1:10" s="2" customFormat="1" ht="12.75">
      <c r="A3" s="193" t="s">
        <v>2</v>
      </c>
      <c r="B3" s="193"/>
      <c r="C3" s="193"/>
      <c r="D3" s="193"/>
      <c r="E3" s="5"/>
      <c r="F3" s="5"/>
      <c r="G3" s="194" t="s">
        <v>487</v>
      </c>
      <c r="H3" s="194"/>
      <c r="I3" s="194"/>
      <c r="J3" s="5"/>
    </row>
    <row r="4" spans="1:10" s="2" customFormat="1" ht="12.75">
      <c r="A4" s="195" t="s">
        <v>756</v>
      </c>
      <c r="B4" s="195"/>
      <c r="C4" s="195"/>
      <c r="D4" s="195"/>
      <c r="E4" s="195"/>
      <c r="F4" s="195"/>
      <c r="G4" s="195"/>
      <c r="H4" s="195"/>
      <c r="I4" s="195"/>
      <c r="J4" s="5"/>
    </row>
    <row r="5" spans="1:10" s="2" customFormat="1" ht="12.75">
      <c r="A5" s="4"/>
      <c r="B5" s="6"/>
      <c r="C5" s="6"/>
      <c r="D5" s="5"/>
      <c r="E5" s="5"/>
      <c r="F5" s="5"/>
      <c r="G5" s="5"/>
      <c r="H5" s="5"/>
      <c r="I5" s="5"/>
      <c r="J5" s="5"/>
    </row>
    <row r="7" spans="1:10" ht="12.75" customHeight="1">
      <c r="A7" s="198" t="s">
        <v>4</v>
      </c>
      <c r="B7" s="198" t="s">
        <v>5</v>
      </c>
      <c r="C7" s="198" t="s">
        <v>6</v>
      </c>
      <c r="D7" s="200" t="s">
        <v>7</v>
      </c>
      <c r="E7" s="198" t="s">
        <v>8</v>
      </c>
      <c r="F7" s="201" t="s">
        <v>282</v>
      </c>
      <c r="G7" s="202"/>
      <c r="H7" s="201" t="s">
        <v>283</v>
      </c>
      <c r="I7" s="202"/>
      <c r="J7" s="198" t="s">
        <v>9</v>
      </c>
    </row>
    <row r="8" spans="1:10" ht="10.5">
      <c r="A8" s="199"/>
      <c r="B8" s="199"/>
      <c r="C8" s="199"/>
      <c r="D8" s="200"/>
      <c r="E8" s="199"/>
      <c r="F8" s="10" t="s">
        <v>4</v>
      </c>
      <c r="G8" s="10" t="s">
        <v>284</v>
      </c>
      <c r="H8" s="10" t="s">
        <v>4</v>
      </c>
      <c r="I8" s="10" t="s">
        <v>284</v>
      </c>
      <c r="J8" s="199"/>
    </row>
    <row r="9" spans="1:10" s="54" customFormat="1" ht="19.5" customHeight="1">
      <c r="A9" s="44">
        <v>1</v>
      </c>
      <c r="B9" s="59" t="s">
        <v>408</v>
      </c>
      <c r="C9" s="59" t="s">
        <v>961</v>
      </c>
      <c r="D9" s="60">
        <v>2000</v>
      </c>
      <c r="E9" s="60" t="s">
        <v>300</v>
      </c>
      <c r="F9" s="60">
        <v>2</v>
      </c>
      <c r="G9" s="60">
        <v>2</v>
      </c>
      <c r="H9" s="60">
        <v>1</v>
      </c>
      <c r="I9" s="60">
        <v>1</v>
      </c>
      <c r="J9" s="60">
        <v>3</v>
      </c>
    </row>
    <row r="10" spans="1:10" s="54" customFormat="1" ht="19.5" customHeight="1">
      <c r="A10" s="44">
        <v>2</v>
      </c>
      <c r="B10" s="59" t="s">
        <v>425</v>
      </c>
      <c r="C10" s="59" t="s">
        <v>23</v>
      </c>
      <c r="D10" s="60">
        <v>2000</v>
      </c>
      <c r="E10" s="60" t="s">
        <v>300</v>
      </c>
      <c r="F10" s="60">
        <v>1</v>
      </c>
      <c r="G10" s="60">
        <v>1</v>
      </c>
      <c r="H10" s="60">
        <v>5</v>
      </c>
      <c r="I10" s="60">
        <v>5</v>
      </c>
      <c r="J10" s="60">
        <v>6</v>
      </c>
    </row>
    <row r="11" spans="1:10" s="54" customFormat="1" ht="19.5" customHeight="1">
      <c r="A11" s="44">
        <v>3</v>
      </c>
      <c r="B11" s="59" t="s">
        <v>417</v>
      </c>
      <c r="C11" s="59" t="s">
        <v>38</v>
      </c>
      <c r="D11" s="60">
        <v>2000</v>
      </c>
      <c r="E11" s="60" t="s">
        <v>300</v>
      </c>
      <c r="F11" s="60">
        <v>4</v>
      </c>
      <c r="G11" s="60">
        <v>4</v>
      </c>
      <c r="H11" s="60">
        <v>3</v>
      </c>
      <c r="I11" s="60">
        <v>3</v>
      </c>
      <c r="J11" s="60">
        <v>7</v>
      </c>
    </row>
    <row r="12" spans="1:10" s="54" customFormat="1" ht="19.5" customHeight="1">
      <c r="A12" s="48">
        <v>4</v>
      </c>
      <c r="B12" s="61" t="s">
        <v>429</v>
      </c>
      <c r="C12" s="61" t="s">
        <v>129</v>
      </c>
      <c r="D12" s="62">
        <v>2000</v>
      </c>
      <c r="E12" s="62" t="s">
        <v>300</v>
      </c>
      <c r="F12" s="62">
        <v>3</v>
      </c>
      <c r="G12" s="62">
        <v>3</v>
      </c>
      <c r="H12" s="62">
        <v>7</v>
      </c>
      <c r="I12" s="62">
        <v>7</v>
      </c>
      <c r="J12" s="62">
        <v>10</v>
      </c>
    </row>
    <row r="13" spans="1:10" s="54" customFormat="1" ht="19.5" customHeight="1">
      <c r="A13" s="48">
        <v>5</v>
      </c>
      <c r="B13" s="61" t="s">
        <v>413</v>
      </c>
      <c r="C13" s="61" t="s">
        <v>961</v>
      </c>
      <c r="D13" s="62">
        <v>2001</v>
      </c>
      <c r="E13" s="62">
        <v>1</v>
      </c>
      <c r="F13" s="62">
        <v>10</v>
      </c>
      <c r="G13" s="62">
        <v>10</v>
      </c>
      <c r="H13" s="62">
        <v>2</v>
      </c>
      <c r="I13" s="62">
        <v>2</v>
      </c>
      <c r="J13" s="62">
        <v>12</v>
      </c>
    </row>
    <row r="14" spans="1:10" s="54" customFormat="1" ht="19.5" customHeight="1">
      <c r="A14" s="48">
        <v>6</v>
      </c>
      <c r="B14" s="61" t="s">
        <v>421</v>
      </c>
      <c r="C14" s="61" t="s">
        <v>38</v>
      </c>
      <c r="D14" s="62">
        <v>2000</v>
      </c>
      <c r="E14" s="62">
        <v>1</v>
      </c>
      <c r="F14" s="62">
        <v>11</v>
      </c>
      <c r="G14" s="62" t="s">
        <v>749</v>
      </c>
      <c r="H14" s="62">
        <v>4</v>
      </c>
      <c r="I14" s="62">
        <v>4</v>
      </c>
      <c r="J14" s="62" t="s">
        <v>750</v>
      </c>
    </row>
    <row r="15" spans="1:10" s="54" customFormat="1" ht="19.5" customHeight="1">
      <c r="A15" s="48">
        <v>7</v>
      </c>
      <c r="B15" s="61" t="s">
        <v>437</v>
      </c>
      <c r="C15" s="61" t="s">
        <v>17</v>
      </c>
      <c r="D15" s="62">
        <v>2001</v>
      </c>
      <c r="E15" s="62">
        <v>1</v>
      </c>
      <c r="F15" s="62">
        <v>9</v>
      </c>
      <c r="G15" s="62">
        <v>9</v>
      </c>
      <c r="H15" s="62">
        <v>12</v>
      </c>
      <c r="I15" s="62">
        <v>11</v>
      </c>
      <c r="J15" s="62">
        <v>20</v>
      </c>
    </row>
    <row r="16" spans="1:10" s="54" customFormat="1" ht="19.5" customHeight="1">
      <c r="A16" s="48">
        <v>8</v>
      </c>
      <c r="B16" s="61" t="s">
        <v>433</v>
      </c>
      <c r="C16" s="61" t="s">
        <v>76</v>
      </c>
      <c r="D16" s="62">
        <v>2000</v>
      </c>
      <c r="E16" s="62">
        <v>1</v>
      </c>
      <c r="F16" s="62">
        <v>11</v>
      </c>
      <c r="G16" s="62" t="s">
        <v>749</v>
      </c>
      <c r="H16" s="62">
        <v>10</v>
      </c>
      <c r="I16" s="62">
        <v>9</v>
      </c>
      <c r="J16" s="62" t="s">
        <v>731</v>
      </c>
    </row>
    <row r="17" spans="1:10" s="54" customFormat="1" ht="19.5" customHeight="1">
      <c r="A17" s="48">
        <v>9</v>
      </c>
      <c r="B17" s="61" t="s">
        <v>426</v>
      </c>
      <c r="C17" s="61" t="s">
        <v>961</v>
      </c>
      <c r="D17" s="62">
        <v>2001</v>
      </c>
      <c r="E17" s="62">
        <v>1</v>
      </c>
      <c r="F17" s="62">
        <v>19</v>
      </c>
      <c r="G17" s="62">
        <v>16</v>
      </c>
      <c r="H17" s="62">
        <v>6</v>
      </c>
      <c r="I17" s="62">
        <v>6</v>
      </c>
      <c r="J17" s="62">
        <v>22</v>
      </c>
    </row>
    <row r="18" spans="1:10" s="54" customFormat="1" ht="19.5" customHeight="1">
      <c r="A18" s="48">
        <v>10</v>
      </c>
      <c r="B18" s="61" t="s">
        <v>441</v>
      </c>
      <c r="C18" s="61" t="s">
        <v>962</v>
      </c>
      <c r="D18" s="62">
        <v>2001</v>
      </c>
      <c r="E18" s="62">
        <v>1</v>
      </c>
      <c r="F18" s="62">
        <v>15</v>
      </c>
      <c r="G18" s="62">
        <v>13</v>
      </c>
      <c r="H18" s="62">
        <v>14</v>
      </c>
      <c r="I18" s="62">
        <v>13</v>
      </c>
      <c r="J18" s="62">
        <v>26</v>
      </c>
    </row>
    <row r="19" spans="1:10" s="54" customFormat="1" ht="19.5" customHeight="1">
      <c r="A19" s="48">
        <v>11</v>
      </c>
      <c r="B19" s="61" t="s">
        <v>446</v>
      </c>
      <c r="C19" s="61" t="s">
        <v>962</v>
      </c>
      <c r="D19" s="62">
        <v>2001</v>
      </c>
      <c r="E19" s="62">
        <v>1</v>
      </c>
      <c r="F19" s="62">
        <v>17</v>
      </c>
      <c r="G19" s="62">
        <v>14</v>
      </c>
      <c r="H19" s="62">
        <v>17</v>
      </c>
      <c r="I19" s="62">
        <v>16</v>
      </c>
      <c r="J19" s="62">
        <v>30</v>
      </c>
    </row>
    <row r="20" spans="1:10" s="54" customFormat="1" ht="19.5" customHeight="1">
      <c r="A20" s="48">
        <v>12</v>
      </c>
      <c r="B20" s="61" t="s">
        <v>460</v>
      </c>
      <c r="C20" s="61" t="s">
        <v>970</v>
      </c>
      <c r="D20" s="62">
        <v>2000</v>
      </c>
      <c r="E20" s="62">
        <v>1</v>
      </c>
      <c r="F20" s="62">
        <v>7</v>
      </c>
      <c r="G20" s="62">
        <v>7</v>
      </c>
      <c r="H20" s="62">
        <v>25</v>
      </c>
      <c r="I20" s="62">
        <v>24</v>
      </c>
      <c r="J20" s="62">
        <v>31</v>
      </c>
    </row>
    <row r="21" spans="1:10" s="54" customFormat="1" ht="19.5" customHeight="1">
      <c r="A21" s="48">
        <v>13</v>
      </c>
      <c r="B21" s="61" t="s">
        <v>439</v>
      </c>
      <c r="C21" s="61" t="s">
        <v>962</v>
      </c>
      <c r="D21" s="62">
        <v>2001</v>
      </c>
      <c r="E21" s="62">
        <v>1</v>
      </c>
      <c r="F21" s="62">
        <v>24</v>
      </c>
      <c r="G21" s="62">
        <v>20</v>
      </c>
      <c r="H21" s="62">
        <v>13</v>
      </c>
      <c r="I21" s="62">
        <v>12</v>
      </c>
      <c r="J21" s="62">
        <v>32</v>
      </c>
    </row>
    <row r="22" spans="1:10" s="54" customFormat="1" ht="19.5" customHeight="1">
      <c r="A22" s="48">
        <v>14</v>
      </c>
      <c r="B22" s="61" t="s">
        <v>435</v>
      </c>
      <c r="C22" s="61" t="s">
        <v>76</v>
      </c>
      <c r="D22" s="62">
        <v>2001</v>
      </c>
      <c r="E22" s="62">
        <v>3</v>
      </c>
      <c r="F22" s="62">
        <v>26</v>
      </c>
      <c r="G22" s="62" t="s">
        <v>751</v>
      </c>
      <c r="H22" s="62">
        <v>11</v>
      </c>
      <c r="I22" s="62">
        <v>10</v>
      </c>
      <c r="J22" s="62" t="s">
        <v>741</v>
      </c>
    </row>
    <row r="23" spans="1:10" s="54" customFormat="1" ht="19.5" customHeight="1">
      <c r="A23" s="48">
        <v>15</v>
      </c>
      <c r="B23" s="61" t="s">
        <v>448</v>
      </c>
      <c r="C23" s="61" t="s">
        <v>87</v>
      </c>
      <c r="D23" s="62">
        <v>2001</v>
      </c>
      <c r="E23" s="62">
        <v>1</v>
      </c>
      <c r="F23" s="62">
        <v>20</v>
      </c>
      <c r="G23" s="62">
        <v>17</v>
      </c>
      <c r="H23" s="62">
        <v>18</v>
      </c>
      <c r="I23" s="62">
        <v>17</v>
      </c>
      <c r="J23" s="62">
        <v>34</v>
      </c>
    </row>
    <row r="24" spans="1:10" s="54" customFormat="1" ht="19.5" customHeight="1">
      <c r="A24" s="48">
        <v>16</v>
      </c>
      <c r="B24" s="61" t="s">
        <v>467</v>
      </c>
      <c r="C24" s="61" t="s">
        <v>962</v>
      </c>
      <c r="D24" s="62">
        <v>2000</v>
      </c>
      <c r="E24" s="62">
        <v>1</v>
      </c>
      <c r="F24" s="62">
        <v>8</v>
      </c>
      <c r="G24" s="62">
        <v>8</v>
      </c>
      <c r="H24" s="62">
        <v>28</v>
      </c>
      <c r="I24" s="62">
        <v>27</v>
      </c>
      <c r="J24" s="62">
        <v>35</v>
      </c>
    </row>
    <row r="25" spans="1:10" s="54" customFormat="1" ht="19.5" customHeight="1">
      <c r="A25" s="48">
        <v>17</v>
      </c>
      <c r="B25" s="61" t="s">
        <v>450</v>
      </c>
      <c r="C25" s="61" t="s">
        <v>129</v>
      </c>
      <c r="D25" s="62">
        <v>2001</v>
      </c>
      <c r="E25" s="62">
        <v>1</v>
      </c>
      <c r="F25" s="62">
        <v>21</v>
      </c>
      <c r="G25" s="62">
        <v>18</v>
      </c>
      <c r="H25" s="62">
        <v>19</v>
      </c>
      <c r="I25" s="62">
        <v>18</v>
      </c>
      <c r="J25" s="62">
        <v>36</v>
      </c>
    </row>
    <row r="26" spans="1:10" s="54" customFormat="1" ht="19.5" customHeight="1">
      <c r="A26" s="48">
        <v>18</v>
      </c>
      <c r="B26" s="61" t="s">
        <v>431</v>
      </c>
      <c r="C26" s="61" t="s">
        <v>23</v>
      </c>
      <c r="D26" s="62">
        <v>2000</v>
      </c>
      <c r="E26" s="62">
        <v>1</v>
      </c>
      <c r="F26" s="62">
        <v>34</v>
      </c>
      <c r="G26" s="62">
        <v>28</v>
      </c>
      <c r="H26" s="62">
        <v>8</v>
      </c>
      <c r="I26" s="62">
        <v>8</v>
      </c>
      <c r="J26" s="62">
        <v>36</v>
      </c>
    </row>
    <row r="27" spans="1:10" s="54" customFormat="1" ht="19.5" customHeight="1">
      <c r="A27" s="48">
        <v>19</v>
      </c>
      <c r="B27" s="61" t="s">
        <v>475</v>
      </c>
      <c r="C27" s="61" t="s">
        <v>970</v>
      </c>
      <c r="D27" s="62">
        <v>2000</v>
      </c>
      <c r="E27" s="62">
        <v>1</v>
      </c>
      <c r="F27" s="62">
        <v>5</v>
      </c>
      <c r="G27" s="62">
        <v>5</v>
      </c>
      <c r="H27" s="62">
        <v>32</v>
      </c>
      <c r="I27" s="62">
        <v>31</v>
      </c>
      <c r="J27" s="62">
        <v>36</v>
      </c>
    </row>
    <row r="28" spans="1:10" s="54" customFormat="1" ht="19.5" customHeight="1">
      <c r="A28" s="48">
        <v>20</v>
      </c>
      <c r="B28" s="61" t="s">
        <v>457</v>
      </c>
      <c r="C28" s="61" t="s">
        <v>23</v>
      </c>
      <c r="D28" s="62">
        <v>2000</v>
      </c>
      <c r="E28" s="62">
        <v>1</v>
      </c>
      <c r="F28" s="62">
        <v>18</v>
      </c>
      <c r="G28" s="62">
        <v>15</v>
      </c>
      <c r="H28" s="62">
        <v>23</v>
      </c>
      <c r="I28" s="62">
        <v>22</v>
      </c>
      <c r="J28" s="62">
        <v>37</v>
      </c>
    </row>
    <row r="29" spans="1:10" s="54" customFormat="1" ht="19.5" customHeight="1">
      <c r="A29" s="48">
        <v>21</v>
      </c>
      <c r="B29" s="61" t="s">
        <v>454</v>
      </c>
      <c r="C29" s="61" t="s">
        <v>969</v>
      </c>
      <c r="D29" s="62">
        <v>2001</v>
      </c>
      <c r="E29" s="62">
        <v>1</v>
      </c>
      <c r="F29" s="62">
        <v>23</v>
      </c>
      <c r="G29" s="62">
        <v>19</v>
      </c>
      <c r="H29" s="62">
        <v>21</v>
      </c>
      <c r="I29" s="62">
        <v>20</v>
      </c>
      <c r="J29" s="62">
        <v>39</v>
      </c>
    </row>
    <row r="30" spans="1:10" s="54" customFormat="1" ht="19.5" customHeight="1">
      <c r="A30" s="48">
        <v>22</v>
      </c>
      <c r="B30" s="61" t="s">
        <v>445</v>
      </c>
      <c r="C30" s="61" t="s">
        <v>129</v>
      </c>
      <c r="D30" s="62">
        <v>2001</v>
      </c>
      <c r="E30" s="62">
        <v>2</v>
      </c>
      <c r="F30" s="62">
        <v>30</v>
      </c>
      <c r="G30" s="62">
        <v>25</v>
      </c>
      <c r="H30" s="62">
        <v>16</v>
      </c>
      <c r="I30" s="62">
        <v>15</v>
      </c>
      <c r="J30" s="62">
        <v>40</v>
      </c>
    </row>
    <row r="31" spans="1:10" s="54" customFormat="1" ht="19.5" customHeight="1">
      <c r="A31" s="48">
        <v>23</v>
      </c>
      <c r="B31" s="61" t="s">
        <v>484</v>
      </c>
      <c r="C31" s="61" t="s">
        <v>17</v>
      </c>
      <c r="D31" s="62">
        <v>2001</v>
      </c>
      <c r="E31" s="62">
        <v>1</v>
      </c>
      <c r="F31" s="62">
        <v>6</v>
      </c>
      <c r="G31" s="62">
        <v>6</v>
      </c>
      <c r="H31" s="62">
        <v>37</v>
      </c>
      <c r="I31" s="62">
        <v>36</v>
      </c>
      <c r="J31" s="62">
        <v>42</v>
      </c>
    </row>
    <row r="32" spans="1:10" s="54" customFormat="1" ht="19.5" customHeight="1">
      <c r="A32" s="48">
        <v>24</v>
      </c>
      <c r="B32" s="61" t="s">
        <v>456</v>
      </c>
      <c r="C32" s="61" t="s">
        <v>38</v>
      </c>
      <c r="D32" s="62">
        <v>2000</v>
      </c>
      <c r="E32" s="62">
        <v>2</v>
      </c>
      <c r="F32" s="62">
        <v>26</v>
      </c>
      <c r="G32" s="62" t="s">
        <v>751</v>
      </c>
      <c r="H32" s="62">
        <v>22</v>
      </c>
      <c r="I32" s="62">
        <v>21</v>
      </c>
      <c r="J32" s="62" t="s">
        <v>752</v>
      </c>
    </row>
    <row r="33" spans="1:10" s="54" customFormat="1" ht="19.5" customHeight="1">
      <c r="A33" s="48">
        <v>25</v>
      </c>
      <c r="B33" s="61" t="s">
        <v>443</v>
      </c>
      <c r="C33" s="61" t="s">
        <v>23</v>
      </c>
      <c r="D33" s="62">
        <v>2001</v>
      </c>
      <c r="E33" s="62">
        <v>3</v>
      </c>
      <c r="F33" s="62">
        <v>40</v>
      </c>
      <c r="G33" s="62">
        <v>34</v>
      </c>
      <c r="H33" s="62">
        <v>15</v>
      </c>
      <c r="I33" s="62">
        <v>14</v>
      </c>
      <c r="J33" s="62">
        <v>48</v>
      </c>
    </row>
    <row r="34" spans="1:10" s="54" customFormat="1" ht="19.5" customHeight="1">
      <c r="A34" s="48">
        <v>26</v>
      </c>
      <c r="B34" s="61" t="s">
        <v>458</v>
      </c>
      <c r="C34" s="61" t="s">
        <v>23</v>
      </c>
      <c r="D34" s="62">
        <v>2001</v>
      </c>
      <c r="E34" s="62">
        <v>3</v>
      </c>
      <c r="F34" s="62">
        <v>32</v>
      </c>
      <c r="G34" s="62">
        <v>26</v>
      </c>
      <c r="H34" s="62">
        <v>24</v>
      </c>
      <c r="I34" s="62">
        <v>23</v>
      </c>
      <c r="J34" s="62">
        <v>49</v>
      </c>
    </row>
    <row r="35" spans="1:10" s="54" customFormat="1" ht="19.5" customHeight="1">
      <c r="A35" s="48">
        <v>27</v>
      </c>
      <c r="B35" s="61" t="s">
        <v>463</v>
      </c>
      <c r="C35" s="61" t="s">
        <v>87</v>
      </c>
      <c r="D35" s="62">
        <v>2000</v>
      </c>
      <c r="E35" s="62">
        <v>1</v>
      </c>
      <c r="F35" s="62">
        <v>33</v>
      </c>
      <c r="G35" s="62">
        <v>27</v>
      </c>
      <c r="H35" s="62">
        <v>26</v>
      </c>
      <c r="I35" s="62">
        <v>25</v>
      </c>
      <c r="J35" s="62">
        <v>52</v>
      </c>
    </row>
    <row r="36" spans="1:10" s="54" customFormat="1" ht="19.5" customHeight="1">
      <c r="A36" s="48">
        <v>28</v>
      </c>
      <c r="B36" s="61" t="s">
        <v>473</v>
      </c>
      <c r="C36" s="61" t="s">
        <v>76</v>
      </c>
      <c r="D36" s="62">
        <v>2000</v>
      </c>
      <c r="E36" s="62">
        <v>3</v>
      </c>
      <c r="F36" s="62">
        <v>28</v>
      </c>
      <c r="G36" s="62">
        <v>24</v>
      </c>
      <c r="H36" s="62">
        <v>31</v>
      </c>
      <c r="I36" s="62">
        <v>30</v>
      </c>
      <c r="J36" s="62">
        <v>54</v>
      </c>
    </row>
    <row r="37" spans="1:10" s="54" customFormat="1" ht="19.5" customHeight="1">
      <c r="A37" s="48">
        <v>29</v>
      </c>
      <c r="B37" s="61" t="s">
        <v>465</v>
      </c>
      <c r="C37" s="61" t="s">
        <v>83</v>
      </c>
      <c r="D37" s="62">
        <v>2000</v>
      </c>
      <c r="E37" s="62">
        <v>3</v>
      </c>
      <c r="F37" s="62">
        <v>35</v>
      </c>
      <c r="G37" s="62">
        <v>29</v>
      </c>
      <c r="H37" s="62">
        <v>27</v>
      </c>
      <c r="I37" s="62">
        <v>26</v>
      </c>
      <c r="J37" s="62">
        <v>55</v>
      </c>
    </row>
    <row r="38" spans="1:10" s="54" customFormat="1" ht="19.5" customHeight="1">
      <c r="A38" s="48">
        <v>30</v>
      </c>
      <c r="B38" s="61" t="s">
        <v>452</v>
      </c>
      <c r="C38" s="61" t="s">
        <v>23</v>
      </c>
      <c r="D38" s="62">
        <v>2001</v>
      </c>
      <c r="E38" s="62">
        <v>3</v>
      </c>
      <c r="F38" s="62">
        <v>43</v>
      </c>
      <c r="G38" s="62">
        <v>36</v>
      </c>
      <c r="H38" s="62">
        <v>20</v>
      </c>
      <c r="I38" s="62">
        <v>19</v>
      </c>
      <c r="J38" s="62">
        <v>55</v>
      </c>
    </row>
    <row r="39" spans="1:10" s="54" customFormat="1" ht="19.5" customHeight="1">
      <c r="A39" s="48">
        <v>31</v>
      </c>
      <c r="B39" s="61" t="s">
        <v>482</v>
      </c>
      <c r="C39" s="61" t="s">
        <v>970</v>
      </c>
      <c r="D39" s="62">
        <v>2000</v>
      </c>
      <c r="E39" s="62">
        <v>1</v>
      </c>
      <c r="F39" s="62">
        <v>25</v>
      </c>
      <c r="G39" s="62">
        <v>21</v>
      </c>
      <c r="H39" s="62">
        <v>36</v>
      </c>
      <c r="I39" s="62">
        <v>35</v>
      </c>
      <c r="J39" s="62">
        <v>56</v>
      </c>
    </row>
    <row r="40" spans="1:10" s="54" customFormat="1" ht="19.5" customHeight="1">
      <c r="A40" s="48">
        <v>32</v>
      </c>
      <c r="B40" s="61" t="s">
        <v>469</v>
      </c>
      <c r="C40" s="61" t="s">
        <v>87</v>
      </c>
      <c r="D40" s="62">
        <v>2001</v>
      </c>
      <c r="E40" s="62">
        <v>1</v>
      </c>
      <c r="F40" s="62">
        <v>36</v>
      </c>
      <c r="G40" s="62">
        <v>30</v>
      </c>
      <c r="H40" s="62">
        <v>29</v>
      </c>
      <c r="I40" s="62">
        <v>28</v>
      </c>
      <c r="J40" s="62">
        <v>58</v>
      </c>
    </row>
    <row r="41" spans="1:10" s="54" customFormat="1" ht="19.5" customHeight="1">
      <c r="A41" s="48">
        <v>33</v>
      </c>
      <c r="B41" s="61" t="s">
        <v>471</v>
      </c>
      <c r="C41" s="61" t="s">
        <v>967</v>
      </c>
      <c r="D41" s="62">
        <v>2001</v>
      </c>
      <c r="E41" s="62">
        <v>3</v>
      </c>
      <c r="F41" s="62">
        <v>39</v>
      </c>
      <c r="G41" s="62">
        <v>33</v>
      </c>
      <c r="H41" s="62">
        <v>30</v>
      </c>
      <c r="I41" s="62">
        <v>29</v>
      </c>
      <c r="J41" s="62">
        <v>62</v>
      </c>
    </row>
    <row r="42" spans="1:10" s="54" customFormat="1" ht="19.5" customHeight="1">
      <c r="A42" s="48">
        <v>34</v>
      </c>
      <c r="B42" s="61" t="s">
        <v>476</v>
      </c>
      <c r="C42" s="61" t="s">
        <v>87</v>
      </c>
      <c r="D42" s="62">
        <v>2001</v>
      </c>
      <c r="E42" s="62">
        <v>1</v>
      </c>
      <c r="F42" s="62">
        <v>37</v>
      </c>
      <c r="G42" s="62" t="s">
        <v>753</v>
      </c>
      <c r="H42" s="62">
        <v>33</v>
      </c>
      <c r="I42" s="62">
        <v>32</v>
      </c>
      <c r="J42" s="62" t="s">
        <v>754</v>
      </c>
    </row>
    <row r="43" spans="1:10" s="54" customFormat="1" ht="19.5" customHeight="1">
      <c r="A43" s="48">
        <v>35</v>
      </c>
      <c r="B43" s="61" t="s">
        <v>478</v>
      </c>
      <c r="C43" s="61" t="s">
        <v>38</v>
      </c>
      <c r="D43" s="62">
        <v>2001</v>
      </c>
      <c r="E43" s="62">
        <v>3</v>
      </c>
      <c r="F43" s="62">
        <v>37</v>
      </c>
      <c r="G43" s="62" t="s">
        <v>753</v>
      </c>
      <c r="H43" s="62">
        <v>34</v>
      </c>
      <c r="I43" s="62">
        <v>33</v>
      </c>
      <c r="J43" s="62" t="s">
        <v>755</v>
      </c>
    </row>
    <row r="44" spans="1:10" s="54" customFormat="1" ht="19.5" customHeight="1">
      <c r="A44" s="48">
        <v>36</v>
      </c>
      <c r="B44" s="61" t="s">
        <v>480</v>
      </c>
      <c r="C44" s="61" t="s">
        <v>967</v>
      </c>
      <c r="D44" s="62">
        <v>2001</v>
      </c>
      <c r="E44" s="62">
        <v>3</v>
      </c>
      <c r="F44" s="62">
        <v>41</v>
      </c>
      <c r="G44" s="62">
        <v>35</v>
      </c>
      <c r="H44" s="62">
        <v>35</v>
      </c>
      <c r="I44" s="62">
        <v>34</v>
      </c>
      <c r="J44" s="62">
        <v>69</v>
      </c>
    </row>
    <row r="45" spans="1:10" s="54" customFormat="1" ht="16.5" customHeight="1">
      <c r="A45" s="97"/>
      <c r="B45" s="98"/>
      <c r="C45" s="98"/>
      <c r="D45" s="99"/>
      <c r="E45" s="99"/>
      <c r="F45" s="99"/>
      <c r="G45" s="99"/>
      <c r="H45" s="99"/>
      <c r="I45" s="99"/>
      <c r="J45" s="99"/>
    </row>
    <row r="46" spans="1:10" s="54" customFormat="1" ht="16.5" customHeight="1">
      <c r="A46" s="97"/>
      <c r="B46" s="98"/>
      <c r="C46" s="98"/>
      <c r="D46" s="99"/>
      <c r="E46" s="99"/>
      <c r="F46" s="99"/>
      <c r="G46" s="99"/>
      <c r="H46" s="99"/>
      <c r="I46" s="99"/>
      <c r="J46" s="99"/>
    </row>
    <row r="47" ht="10.5">
      <c r="A47" s="1"/>
    </row>
    <row r="48" spans="1:3" ht="12.75">
      <c r="A48" s="2" t="s">
        <v>295</v>
      </c>
      <c r="B48" s="1"/>
      <c r="C48" s="1"/>
    </row>
    <row r="49" spans="1:3" ht="10.5">
      <c r="A49" s="1"/>
      <c r="B49" s="1"/>
      <c r="C49" s="1"/>
    </row>
    <row r="50" spans="1:3" ht="12.75">
      <c r="A50" s="2" t="s">
        <v>296</v>
      </c>
      <c r="B50" s="1"/>
      <c r="C50" s="1"/>
    </row>
    <row r="51" ht="10.5">
      <c r="A51" s="1"/>
    </row>
    <row r="52" ht="10.5">
      <c r="A52" s="1"/>
    </row>
    <row r="53" ht="10.5">
      <c r="A53" s="1"/>
    </row>
    <row r="54" ht="10.5">
      <c r="A54" s="1"/>
    </row>
    <row r="55" ht="10.5">
      <c r="A55" s="1"/>
    </row>
    <row r="56" ht="10.5">
      <c r="A56" s="1"/>
    </row>
    <row r="57" ht="10.5">
      <c r="A57" s="1"/>
    </row>
    <row r="58" ht="10.5">
      <c r="A58" s="1"/>
    </row>
    <row r="59" ht="10.5">
      <c r="A59" s="1"/>
    </row>
    <row r="60" ht="10.5">
      <c r="A60" s="1"/>
    </row>
    <row r="61" ht="10.5">
      <c r="A61" s="1"/>
    </row>
    <row r="62" ht="10.5">
      <c r="A62" s="1"/>
    </row>
    <row r="63" ht="10.5">
      <c r="A63" s="1"/>
    </row>
    <row r="64" ht="10.5">
      <c r="A64" s="1"/>
    </row>
    <row r="65" ht="10.5">
      <c r="A65" s="1"/>
    </row>
    <row r="66" ht="10.5">
      <c r="A66" s="1"/>
    </row>
    <row r="67" ht="10.5">
      <c r="A67" s="1"/>
    </row>
    <row r="68" ht="10.5">
      <c r="A68" s="1"/>
    </row>
    <row r="69" ht="10.5">
      <c r="A69" s="1"/>
    </row>
    <row r="70" ht="10.5">
      <c r="A70" s="1"/>
    </row>
    <row r="71" ht="10.5">
      <c r="A71" s="1"/>
    </row>
    <row r="72" ht="10.5">
      <c r="A72" s="1"/>
    </row>
    <row r="73" ht="10.5">
      <c r="A73" s="1"/>
    </row>
    <row r="74" ht="10.5">
      <c r="A74" s="1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10.5">
      <c r="A95" s="1"/>
    </row>
    <row r="96" ht="10.5">
      <c r="A96" s="1"/>
    </row>
    <row r="97" ht="10.5">
      <c r="A97" s="1"/>
    </row>
    <row r="98" ht="10.5">
      <c r="A98" s="1"/>
    </row>
    <row r="99" ht="10.5">
      <c r="A99" s="1"/>
    </row>
    <row r="100" ht="10.5">
      <c r="A100" s="1"/>
    </row>
    <row r="101" ht="10.5">
      <c r="A101" s="1"/>
    </row>
    <row r="102" ht="10.5">
      <c r="A102" s="1"/>
    </row>
    <row r="103" ht="10.5">
      <c r="A103" s="1"/>
    </row>
    <row r="104" ht="10.5">
      <c r="A104" s="1"/>
    </row>
    <row r="105" ht="10.5">
      <c r="A105" s="1"/>
    </row>
    <row r="106" ht="10.5">
      <c r="A106" s="1"/>
    </row>
    <row r="107" ht="10.5">
      <c r="A107" s="1"/>
    </row>
    <row r="108" ht="10.5">
      <c r="A108" s="1"/>
    </row>
    <row r="109" ht="10.5">
      <c r="A109" s="1"/>
    </row>
    <row r="110" ht="10.5">
      <c r="A110" s="1"/>
    </row>
    <row r="111" ht="10.5">
      <c r="A111" s="1"/>
    </row>
    <row r="112" ht="10.5">
      <c r="A112" s="1"/>
    </row>
    <row r="113" ht="10.5">
      <c r="A113" s="1"/>
    </row>
    <row r="114" ht="10.5">
      <c r="A114" s="1"/>
    </row>
    <row r="115" ht="10.5">
      <c r="A115" s="1"/>
    </row>
    <row r="116" ht="10.5">
      <c r="A116" s="1"/>
    </row>
    <row r="117" ht="10.5">
      <c r="A117" s="1"/>
    </row>
    <row r="118" ht="10.5">
      <c r="A118" s="1"/>
    </row>
    <row r="119" ht="10.5">
      <c r="A119" s="1"/>
    </row>
    <row r="120" ht="10.5">
      <c r="A120" s="1"/>
    </row>
    <row r="121" ht="10.5">
      <c r="A121" s="1"/>
    </row>
    <row r="122" ht="10.5">
      <c r="A122" s="1"/>
    </row>
    <row r="123" ht="10.5">
      <c r="A123" s="1"/>
    </row>
    <row r="124" ht="10.5">
      <c r="A124" s="1"/>
    </row>
    <row r="125" ht="10.5">
      <c r="A125" s="1"/>
    </row>
    <row r="126" ht="10.5">
      <c r="A126" s="1"/>
    </row>
    <row r="127" ht="10.5">
      <c r="A127" s="1"/>
    </row>
    <row r="128" ht="10.5">
      <c r="A128" s="1"/>
    </row>
    <row r="129" ht="10.5">
      <c r="A129" s="1"/>
    </row>
    <row r="130" ht="10.5">
      <c r="A130" s="1"/>
    </row>
    <row r="131" ht="10.5">
      <c r="A131" s="1"/>
    </row>
    <row r="132" ht="10.5">
      <c r="A132" s="1"/>
    </row>
    <row r="133" ht="10.5">
      <c r="A133" s="1"/>
    </row>
    <row r="134" ht="10.5">
      <c r="A134" s="1"/>
    </row>
    <row r="135" ht="10.5">
      <c r="A135" s="1"/>
    </row>
    <row r="136" ht="10.5">
      <c r="A136" s="1"/>
    </row>
    <row r="137" ht="10.5">
      <c r="A137" s="1"/>
    </row>
    <row r="138" ht="10.5">
      <c r="A138" s="1"/>
    </row>
    <row r="139" ht="10.5">
      <c r="A139" s="1"/>
    </row>
    <row r="140" ht="10.5">
      <c r="A140" s="1"/>
    </row>
    <row r="141" ht="10.5">
      <c r="A141" s="1"/>
    </row>
    <row r="142" ht="10.5">
      <c r="A142" s="1"/>
    </row>
    <row r="143" ht="10.5">
      <c r="A143" s="1"/>
    </row>
    <row r="144" ht="10.5">
      <c r="A144" s="1"/>
    </row>
    <row r="145" ht="10.5">
      <c r="A145" s="1"/>
    </row>
    <row r="146" ht="10.5">
      <c r="A146" s="1"/>
    </row>
    <row r="147" ht="10.5">
      <c r="A147" s="1"/>
    </row>
    <row r="148" ht="10.5">
      <c r="A148" s="1"/>
    </row>
    <row r="149" ht="10.5">
      <c r="A149" s="1"/>
    </row>
    <row r="150" ht="10.5">
      <c r="A150" s="1"/>
    </row>
    <row r="151" ht="10.5">
      <c r="A151" s="1"/>
    </row>
    <row r="152" ht="10.5">
      <c r="A152" s="1"/>
    </row>
    <row r="153" ht="10.5">
      <c r="A153" s="1"/>
    </row>
    <row r="154" ht="10.5">
      <c r="A154" s="1"/>
    </row>
    <row r="155" ht="10.5">
      <c r="A155" s="1"/>
    </row>
    <row r="156" ht="10.5">
      <c r="A156" s="1"/>
    </row>
    <row r="157" ht="10.5">
      <c r="A157" s="1"/>
    </row>
    <row r="158" ht="10.5">
      <c r="A158" s="1"/>
    </row>
    <row r="159" ht="10.5">
      <c r="A159" s="1"/>
    </row>
    <row r="160" ht="10.5">
      <c r="A160" s="1"/>
    </row>
    <row r="161" ht="10.5">
      <c r="A161" s="1"/>
    </row>
    <row r="162" ht="10.5">
      <c r="A162" s="1"/>
    </row>
    <row r="163" ht="10.5">
      <c r="A163" s="1"/>
    </row>
    <row r="164" ht="10.5">
      <c r="A164" s="1"/>
    </row>
    <row r="165" ht="10.5">
      <c r="A165" s="1"/>
    </row>
    <row r="166" ht="10.5">
      <c r="A166" s="1"/>
    </row>
    <row r="167" ht="10.5">
      <c r="A167" s="1"/>
    </row>
    <row r="168" ht="10.5">
      <c r="A168" s="1"/>
    </row>
    <row r="169" ht="10.5">
      <c r="A169" s="1"/>
    </row>
    <row r="170" ht="10.5">
      <c r="A170" s="1"/>
    </row>
    <row r="171" ht="10.5">
      <c r="A171" s="1"/>
    </row>
    <row r="172" ht="10.5">
      <c r="A172" s="1"/>
    </row>
    <row r="173" ht="10.5">
      <c r="A173" s="1"/>
    </row>
    <row r="174" ht="10.5">
      <c r="A174" s="1"/>
    </row>
    <row r="175" ht="10.5">
      <c r="A175" s="1"/>
    </row>
    <row r="176" ht="10.5">
      <c r="A176" s="1"/>
    </row>
    <row r="177" ht="10.5">
      <c r="A177" s="1"/>
    </row>
    <row r="178" ht="10.5">
      <c r="A178" s="1"/>
    </row>
    <row r="179" ht="10.5">
      <c r="A179" s="1"/>
    </row>
    <row r="180" ht="10.5">
      <c r="A180" s="1"/>
    </row>
    <row r="181" ht="10.5">
      <c r="A181" s="1"/>
    </row>
    <row r="182" ht="10.5">
      <c r="A182" s="1"/>
    </row>
    <row r="183" ht="10.5">
      <c r="A183" s="1"/>
    </row>
    <row r="184" ht="10.5">
      <c r="A184" s="1"/>
    </row>
    <row r="185" ht="10.5">
      <c r="A185" s="1"/>
    </row>
    <row r="186" ht="10.5">
      <c r="A186" s="1"/>
    </row>
    <row r="187" ht="10.5">
      <c r="A187" s="1"/>
    </row>
    <row r="188" ht="10.5">
      <c r="A188" s="1"/>
    </row>
    <row r="189" ht="10.5">
      <c r="A189" s="1"/>
    </row>
    <row r="190" ht="10.5">
      <c r="A190" s="1"/>
    </row>
    <row r="191" ht="10.5">
      <c r="A191" s="1"/>
    </row>
    <row r="192" ht="10.5">
      <c r="A192" s="1"/>
    </row>
    <row r="193" ht="10.5">
      <c r="A193" s="1"/>
    </row>
    <row r="194" ht="10.5">
      <c r="A194" s="1"/>
    </row>
    <row r="195" ht="10.5">
      <c r="A195" s="1"/>
    </row>
    <row r="196" ht="10.5">
      <c r="A196" s="1"/>
    </row>
    <row r="197" ht="10.5">
      <c r="A197" s="1"/>
    </row>
    <row r="198" ht="10.5">
      <c r="A198" s="1"/>
    </row>
    <row r="199" ht="10.5">
      <c r="A199" s="1"/>
    </row>
    <row r="200" ht="10.5">
      <c r="A200" s="1"/>
    </row>
    <row r="201" ht="10.5">
      <c r="A201" s="1"/>
    </row>
    <row r="202" ht="10.5">
      <c r="A202" s="1"/>
    </row>
    <row r="203" ht="10.5">
      <c r="A203" s="1"/>
    </row>
    <row r="204" ht="10.5">
      <c r="A204" s="1"/>
    </row>
    <row r="205" ht="10.5">
      <c r="A205" s="1"/>
    </row>
    <row r="206" ht="10.5">
      <c r="A206" s="1"/>
    </row>
    <row r="207" ht="10.5">
      <c r="A207" s="1"/>
    </row>
    <row r="208" ht="10.5">
      <c r="A208" s="1"/>
    </row>
    <row r="209" ht="10.5">
      <c r="A209" s="1"/>
    </row>
    <row r="210" ht="10.5">
      <c r="A210" s="1"/>
    </row>
    <row r="211" ht="10.5">
      <c r="A211" s="1"/>
    </row>
    <row r="212" ht="10.5">
      <c r="A212" s="1"/>
    </row>
    <row r="213" ht="10.5">
      <c r="A213" s="1"/>
    </row>
    <row r="214" ht="10.5">
      <c r="A214" s="1"/>
    </row>
    <row r="215" ht="10.5">
      <c r="A215" s="1"/>
    </row>
    <row r="216" ht="10.5">
      <c r="A216" s="1"/>
    </row>
    <row r="217" ht="10.5">
      <c r="A217" s="1"/>
    </row>
    <row r="218" ht="10.5">
      <c r="A218" s="1"/>
    </row>
    <row r="219" ht="10.5">
      <c r="A219" s="1"/>
    </row>
    <row r="220" ht="10.5">
      <c r="A220" s="1"/>
    </row>
    <row r="221" ht="10.5">
      <c r="A221" s="1"/>
    </row>
    <row r="222" ht="10.5">
      <c r="A222" s="1"/>
    </row>
    <row r="223" ht="10.5">
      <c r="A223" s="1"/>
    </row>
    <row r="224" ht="10.5">
      <c r="A224" s="1"/>
    </row>
    <row r="225" ht="10.5">
      <c r="A225" s="1"/>
    </row>
    <row r="226" ht="10.5">
      <c r="A226" s="1"/>
    </row>
    <row r="227" ht="10.5">
      <c r="A227" s="1"/>
    </row>
    <row r="228" ht="10.5">
      <c r="A228" s="1"/>
    </row>
    <row r="229" ht="10.5">
      <c r="A229" s="1"/>
    </row>
    <row r="230" ht="10.5">
      <c r="A230" s="1"/>
    </row>
    <row r="231" ht="10.5">
      <c r="A231" s="1"/>
    </row>
    <row r="232" ht="10.5">
      <c r="A232" s="1"/>
    </row>
    <row r="233" ht="10.5">
      <c r="A233" s="1"/>
    </row>
    <row r="234" ht="10.5">
      <c r="A234" s="1"/>
    </row>
    <row r="235" ht="10.5">
      <c r="A235" s="1"/>
    </row>
    <row r="236" ht="10.5">
      <c r="A236" s="1"/>
    </row>
    <row r="237" ht="10.5">
      <c r="A237" s="1"/>
    </row>
    <row r="238" ht="10.5">
      <c r="A238" s="1"/>
    </row>
    <row r="239" ht="10.5">
      <c r="A239" s="1"/>
    </row>
    <row r="240" ht="10.5">
      <c r="A240" s="1"/>
    </row>
    <row r="241" ht="10.5">
      <c r="A241" s="1"/>
    </row>
    <row r="242" ht="10.5">
      <c r="A242" s="1"/>
    </row>
    <row r="243" ht="10.5">
      <c r="A243" s="1"/>
    </row>
    <row r="244" ht="10.5">
      <c r="A244" s="1"/>
    </row>
    <row r="245" ht="10.5">
      <c r="A245" s="1"/>
    </row>
    <row r="246" ht="10.5">
      <c r="A246" s="1"/>
    </row>
    <row r="247" ht="10.5">
      <c r="A247" s="1"/>
    </row>
    <row r="248" ht="10.5">
      <c r="A248" s="1"/>
    </row>
    <row r="249" ht="10.5">
      <c r="A249" s="1"/>
    </row>
    <row r="250" ht="10.5">
      <c r="A250" s="1"/>
    </row>
    <row r="251" ht="10.5">
      <c r="A251" s="1"/>
    </row>
    <row r="252" ht="10.5">
      <c r="A252" s="1"/>
    </row>
    <row r="253" ht="10.5">
      <c r="A253" s="1"/>
    </row>
    <row r="254" ht="10.5">
      <c r="A254" s="1"/>
    </row>
    <row r="255" ht="10.5">
      <c r="A255" s="1"/>
    </row>
    <row r="256" ht="10.5">
      <c r="A256" s="1"/>
    </row>
    <row r="257" ht="10.5">
      <c r="A257" s="1"/>
    </row>
    <row r="258" ht="10.5">
      <c r="A258" s="1"/>
    </row>
    <row r="259" ht="10.5">
      <c r="A259" s="1"/>
    </row>
    <row r="260" ht="10.5">
      <c r="A260" s="1"/>
    </row>
    <row r="261" ht="10.5">
      <c r="A261" s="1"/>
    </row>
    <row r="262" ht="10.5">
      <c r="A262" s="1"/>
    </row>
    <row r="263" ht="10.5">
      <c r="A263" s="1"/>
    </row>
    <row r="264" ht="10.5">
      <c r="A264" s="1"/>
    </row>
    <row r="265" ht="10.5">
      <c r="A265" s="1"/>
    </row>
    <row r="266" ht="10.5">
      <c r="A266" s="1"/>
    </row>
    <row r="267" ht="10.5">
      <c r="A267" s="1"/>
    </row>
    <row r="268" ht="10.5">
      <c r="A268" s="1"/>
    </row>
    <row r="269" ht="10.5">
      <c r="A269" s="1"/>
    </row>
    <row r="270" ht="10.5">
      <c r="A270" s="1"/>
    </row>
    <row r="271" ht="10.5">
      <c r="A271" s="1"/>
    </row>
    <row r="272" ht="10.5">
      <c r="A272" s="1"/>
    </row>
    <row r="273" ht="10.5">
      <c r="A273" s="1"/>
    </row>
    <row r="274" ht="10.5">
      <c r="A274" s="1"/>
    </row>
    <row r="275" ht="10.5">
      <c r="A275" s="1"/>
    </row>
    <row r="276" ht="10.5">
      <c r="A276" s="1"/>
    </row>
    <row r="277" ht="10.5">
      <c r="A277" s="1"/>
    </row>
    <row r="278" ht="10.5">
      <c r="A278" s="1"/>
    </row>
    <row r="279" ht="10.5">
      <c r="A279" s="1"/>
    </row>
    <row r="280" ht="10.5">
      <c r="A280" s="1"/>
    </row>
    <row r="281" ht="10.5">
      <c r="A281" s="1"/>
    </row>
    <row r="282" ht="10.5">
      <c r="A282" s="1"/>
    </row>
    <row r="283" ht="10.5">
      <c r="A283" s="1"/>
    </row>
    <row r="284" ht="10.5">
      <c r="A284" s="1"/>
    </row>
    <row r="285" ht="10.5">
      <c r="A285" s="1"/>
    </row>
    <row r="286" ht="10.5">
      <c r="A286" s="1"/>
    </row>
    <row r="287" ht="10.5">
      <c r="A287" s="1"/>
    </row>
    <row r="288" ht="10.5">
      <c r="A288" s="1"/>
    </row>
    <row r="289" ht="10.5">
      <c r="A289" s="1"/>
    </row>
    <row r="290" ht="10.5">
      <c r="A290" s="1"/>
    </row>
    <row r="291" ht="10.5">
      <c r="A291" s="1"/>
    </row>
    <row r="292" ht="10.5">
      <c r="A292" s="1"/>
    </row>
    <row r="293" ht="10.5">
      <c r="A293" s="1"/>
    </row>
    <row r="294" ht="10.5">
      <c r="A294" s="1"/>
    </row>
    <row r="295" ht="10.5">
      <c r="A295" s="1"/>
    </row>
    <row r="296" ht="10.5">
      <c r="A296" s="1"/>
    </row>
    <row r="297" ht="10.5">
      <c r="A297" s="1"/>
    </row>
    <row r="298" ht="10.5">
      <c r="A298" s="1"/>
    </row>
    <row r="299" ht="10.5">
      <c r="A299" s="1"/>
    </row>
    <row r="300" ht="10.5">
      <c r="A300" s="1"/>
    </row>
    <row r="301" ht="10.5">
      <c r="A301" s="1"/>
    </row>
    <row r="302" ht="10.5">
      <c r="A302" s="1"/>
    </row>
    <row r="303" ht="10.5">
      <c r="A303" s="1"/>
    </row>
    <row r="304" ht="10.5">
      <c r="A304" s="1"/>
    </row>
    <row r="305" ht="10.5">
      <c r="A305" s="1"/>
    </row>
    <row r="306" ht="10.5">
      <c r="A306" s="1"/>
    </row>
    <row r="307" ht="10.5">
      <c r="A307" s="1"/>
    </row>
    <row r="308" ht="10.5">
      <c r="A308" s="1"/>
    </row>
    <row r="309" ht="10.5">
      <c r="A309" s="1"/>
    </row>
    <row r="310" ht="10.5">
      <c r="A310" s="1"/>
    </row>
    <row r="311" ht="10.5">
      <c r="A311" s="1"/>
    </row>
    <row r="312" ht="10.5">
      <c r="A312" s="1"/>
    </row>
    <row r="313" ht="10.5">
      <c r="A313" s="1"/>
    </row>
    <row r="314" ht="10.5">
      <c r="A314" s="1"/>
    </row>
    <row r="315" ht="10.5">
      <c r="A315" s="1"/>
    </row>
    <row r="316" ht="10.5">
      <c r="A316" s="1"/>
    </row>
    <row r="317" ht="10.5">
      <c r="A317" s="1"/>
    </row>
    <row r="318" ht="10.5">
      <c r="A318" s="1"/>
    </row>
    <row r="319" ht="10.5">
      <c r="A319" s="1"/>
    </row>
    <row r="320" ht="10.5">
      <c r="A320" s="1"/>
    </row>
    <row r="321" ht="10.5">
      <c r="A321" s="1"/>
    </row>
    <row r="322" ht="10.5">
      <c r="A322" s="1"/>
    </row>
    <row r="323" ht="10.5">
      <c r="A323" s="1"/>
    </row>
    <row r="324" ht="10.5">
      <c r="A324" s="1"/>
    </row>
    <row r="325" ht="10.5">
      <c r="A325" s="1"/>
    </row>
    <row r="326" ht="10.5">
      <c r="A326" s="1"/>
    </row>
    <row r="327" ht="10.5">
      <c r="A327" s="1"/>
    </row>
    <row r="328" ht="10.5">
      <c r="A328" s="1"/>
    </row>
    <row r="329" ht="10.5">
      <c r="A329" s="1"/>
    </row>
    <row r="330" ht="10.5">
      <c r="A330" s="1"/>
    </row>
    <row r="331" ht="10.5">
      <c r="A331" s="1"/>
    </row>
    <row r="332" ht="10.5">
      <c r="A332" s="1"/>
    </row>
    <row r="333" ht="10.5">
      <c r="A333" s="1"/>
    </row>
    <row r="334" ht="10.5">
      <c r="A334" s="1"/>
    </row>
    <row r="335" ht="10.5">
      <c r="A335" s="1"/>
    </row>
    <row r="336" ht="10.5">
      <c r="A336" s="1"/>
    </row>
    <row r="337" ht="10.5">
      <c r="A337" s="1"/>
    </row>
    <row r="338" ht="10.5">
      <c r="A338" s="1"/>
    </row>
    <row r="339" ht="10.5">
      <c r="A339" s="1"/>
    </row>
    <row r="340" ht="10.5">
      <c r="A340" s="1"/>
    </row>
    <row r="341" ht="10.5">
      <c r="A341" s="1"/>
    </row>
    <row r="342" ht="10.5">
      <c r="A342" s="1"/>
    </row>
    <row r="343" ht="10.5">
      <c r="A343" s="1"/>
    </row>
    <row r="344" ht="10.5">
      <c r="A344" s="1"/>
    </row>
    <row r="345" ht="10.5">
      <c r="A345" s="1"/>
    </row>
    <row r="346" ht="10.5">
      <c r="A346" s="1"/>
    </row>
    <row r="347" ht="10.5">
      <c r="A347" s="1"/>
    </row>
    <row r="348" ht="10.5">
      <c r="A348" s="1"/>
    </row>
    <row r="349" ht="10.5">
      <c r="A349" s="1"/>
    </row>
    <row r="350" ht="10.5">
      <c r="A350" s="1"/>
    </row>
    <row r="351" ht="10.5">
      <c r="A351" s="1"/>
    </row>
    <row r="352" ht="10.5">
      <c r="A352" s="1"/>
    </row>
    <row r="353" ht="10.5">
      <c r="A353" s="1"/>
    </row>
    <row r="354" ht="10.5">
      <c r="A354" s="1"/>
    </row>
    <row r="355" ht="10.5">
      <c r="A355" s="1"/>
    </row>
    <row r="356" ht="10.5">
      <c r="A356" s="1"/>
    </row>
    <row r="357" ht="10.5">
      <c r="A357" s="1"/>
    </row>
    <row r="358" ht="10.5">
      <c r="A358" s="1"/>
    </row>
    <row r="359" ht="10.5">
      <c r="A359" s="1"/>
    </row>
    <row r="360" ht="10.5">
      <c r="A360" s="1"/>
    </row>
    <row r="361" ht="10.5">
      <c r="A361" s="1"/>
    </row>
    <row r="362" ht="10.5">
      <c r="A362" s="1"/>
    </row>
    <row r="363" ht="10.5">
      <c r="A363" s="1"/>
    </row>
    <row r="364" ht="10.5">
      <c r="A364" s="1"/>
    </row>
    <row r="365" ht="10.5">
      <c r="A365" s="1"/>
    </row>
    <row r="366" ht="10.5">
      <c r="A366" s="1"/>
    </row>
    <row r="367" ht="10.5">
      <c r="A367" s="1"/>
    </row>
    <row r="368" ht="10.5">
      <c r="A368" s="1"/>
    </row>
    <row r="369" ht="10.5">
      <c r="A369" s="1"/>
    </row>
    <row r="370" ht="10.5">
      <c r="A370" s="1"/>
    </row>
    <row r="371" ht="10.5">
      <c r="A371" s="1"/>
    </row>
    <row r="372" ht="10.5">
      <c r="A372" s="1"/>
    </row>
    <row r="373" ht="10.5">
      <c r="A373" s="1"/>
    </row>
    <row r="374" ht="10.5">
      <c r="A374" s="1"/>
    </row>
    <row r="375" ht="10.5">
      <c r="A375" s="1"/>
    </row>
    <row r="376" ht="10.5">
      <c r="A376" s="1"/>
    </row>
    <row r="377" ht="10.5">
      <c r="A377" s="1"/>
    </row>
    <row r="378" ht="10.5">
      <c r="A378" s="1"/>
    </row>
    <row r="379" ht="10.5">
      <c r="A379" s="1"/>
    </row>
    <row r="380" ht="10.5">
      <c r="A380" s="1"/>
    </row>
    <row r="381" ht="10.5">
      <c r="A381" s="1"/>
    </row>
    <row r="382" ht="10.5">
      <c r="A382" s="1"/>
    </row>
    <row r="383" ht="10.5">
      <c r="A383" s="1"/>
    </row>
    <row r="384" ht="10.5">
      <c r="A384" s="1"/>
    </row>
    <row r="385" ht="10.5">
      <c r="A385" s="1"/>
    </row>
    <row r="386" ht="10.5">
      <c r="A386" s="1"/>
    </row>
    <row r="387" ht="10.5">
      <c r="A387" s="1"/>
    </row>
    <row r="388" ht="10.5">
      <c r="A388" s="1"/>
    </row>
    <row r="389" ht="10.5">
      <c r="A389" s="1"/>
    </row>
    <row r="390" ht="10.5">
      <c r="A390" s="1"/>
    </row>
    <row r="391" ht="10.5">
      <c r="A391" s="1"/>
    </row>
    <row r="392" ht="10.5">
      <c r="A392" s="1"/>
    </row>
    <row r="393" ht="10.5">
      <c r="A393" s="1"/>
    </row>
    <row r="394" ht="10.5">
      <c r="A394" s="1"/>
    </row>
    <row r="395" ht="10.5">
      <c r="A395" s="1"/>
    </row>
    <row r="396" ht="10.5">
      <c r="A396" s="1"/>
    </row>
    <row r="397" ht="10.5">
      <c r="A397" s="1"/>
    </row>
    <row r="398" ht="10.5">
      <c r="A398" s="1"/>
    </row>
    <row r="399" ht="10.5">
      <c r="A399" s="1"/>
    </row>
    <row r="400" ht="10.5">
      <c r="A400" s="1"/>
    </row>
    <row r="401" ht="10.5">
      <c r="A401" s="1"/>
    </row>
    <row r="402" ht="10.5">
      <c r="A402" s="1"/>
    </row>
    <row r="403" ht="10.5">
      <c r="A403" s="1"/>
    </row>
    <row r="404" ht="10.5">
      <c r="A404" s="1"/>
    </row>
    <row r="405" ht="10.5">
      <c r="A405" s="1"/>
    </row>
    <row r="406" ht="10.5">
      <c r="A406" s="1"/>
    </row>
    <row r="407" ht="10.5">
      <c r="A407" s="1"/>
    </row>
    <row r="408" ht="10.5">
      <c r="A408" s="1"/>
    </row>
    <row r="409" ht="10.5">
      <c r="A409" s="1"/>
    </row>
    <row r="410" ht="10.5">
      <c r="A410" s="1"/>
    </row>
    <row r="411" ht="10.5">
      <c r="A411" s="1"/>
    </row>
    <row r="412" ht="10.5">
      <c r="A412" s="1"/>
    </row>
    <row r="413" ht="10.5">
      <c r="A413" s="1"/>
    </row>
    <row r="414" ht="10.5">
      <c r="A414" s="1"/>
    </row>
    <row r="415" ht="10.5">
      <c r="A415" s="1"/>
    </row>
    <row r="416" ht="10.5">
      <c r="A416" s="1"/>
    </row>
    <row r="417" ht="10.5">
      <c r="A417" s="1"/>
    </row>
    <row r="418" ht="10.5">
      <c r="A418" s="1"/>
    </row>
    <row r="419" ht="10.5">
      <c r="A419" s="1"/>
    </row>
    <row r="420" ht="10.5">
      <c r="A420" s="1"/>
    </row>
    <row r="421" ht="10.5">
      <c r="A421" s="1"/>
    </row>
    <row r="422" ht="10.5">
      <c r="A422" s="1"/>
    </row>
    <row r="423" ht="10.5">
      <c r="A423" s="1"/>
    </row>
    <row r="424" ht="10.5">
      <c r="A424" s="1"/>
    </row>
    <row r="425" ht="10.5">
      <c r="A425" s="1"/>
    </row>
    <row r="426" ht="10.5">
      <c r="A426" s="1"/>
    </row>
    <row r="427" ht="10.5">
      <c r="A427" s="1"/>
    </row>
    <row r="428" ht="10.5">
      <c r="A428" s="1"/>
    </row>
    <row r="429" ht="10.5">
      <c r="A429" s="1"/>
    </row>
    <row r="430" ht="10.5">
      <c r="A430" s="1"/>
    </row>
    <row r="431" ht="10.5">
      <c r="A431" s="1"/>
    </row>
    <row r="432" ht="10.5">
      <c r="A432" s="1"/>
    </row>
    <row r="433" ht="10.5">
      <c r="A433" s="1"/>
    </row>
    <row r="434" ht="10.5">
      <c r="A434" s="1"/>
    </row>
    <row r="435" ht="10.5">
      <c r="A435" s="1"/>
    </row>
    <row r="436" ht="10.5">
      <c r="A436" s="1"/>
    </row>
    <row r="437" ht="10.5">
      <c r="A437" s="1"/>
    </row>
    <row r="438" ht="10.5">
      <c r="A438" s="1"/>
    </row>
    <row r="439" ht="10.5">
      <c r="A439" s="1"/>
    </row>
    <row r="440" ht="10.5">
      <c r="A440" s="1"/>
    </row>
    <row r="441" ht="10.5">
      <c r="A441" s="1"/>
    </row>
    <row r="442" ht="10.5">
      <c r="A442" s="1"/>
    </row>
    <row r="443" ht="10.5">
      <c r="A443" s="1"/>
    </row>
    <row r="444" ht="10.5">
      <c r="A444" s="1"/>
    </row>
    <row r="445" ht="10.5">
      <c r="A445" s="1"/>
    </row>
    <row r="446" ht="10.5">
      <c r="A446" s="1"/>
    </row>
    <row r="447" ht="10.5">
      <c r="A447" s="1"/>
    </row>
    <row r="448" ht="10.5">
      <c r="A448" s="1"/>
    </row>
    <row r="449" ht="10.5">
      <c r="A449" s="1"/>
    </row>
    <row r="450" ht="10.5">
      <c r="A450" s="1"/>
    </row>
    <row r="451" ht="10.5">
      <c r="A451" s="1"/>
    </row>
    <row r="452" ht="10.5">
      <c r="A452" s="1"/>
    </row>
    <row r="453" ht="10.5">
      <c r="A453" s="1"/>
    </row>
    <row r="454" ht="10.5">
      <c r="A454" s="1"/>
    </row>
    <row r="455" ht="10.5">
      <c r="A455" s="1"/>
    </row>
    <row r="456" ht="10.5">
      <c r="A456" s="1"/>
    </row>
    <row r="457" ht="10.5">
      <c r="A457" s="1"/>
    </row>
    <row r="458" ht="10.5">
      <c r="A458" s="1"/>
    </row>
    <row r="459" ht="10.5">
      <c r="A459" s="1"/>
    </row>
    <row r="460" ht="10.5">
      <c r="A460" s="1"/>
    </row>
    <row r="461" ht="10.5">
      <c r="A461" s="1"/>
    </row>
    <row r="462" ht="10.5">
      <c r="A462" s="1"/>
    </row>
    <row r="463" ht="10.5">
      <c r="A463" s="1"/>
    </row>
    <row r="464" ht="10.5">
      <c r="A464" s="1"/>
    </row>
    <row r="465" ht="10.5">
      <c r="A465" s="1"/>
    </row>
    <row r="466" ht="10.5">
      <c r="A466" s="1"/>
    </row>
    <row r="467" ht="10.5">
      <c r="A467" s="1"/>
    </row>
    <row r="468" ht="10.5">
      <c r="A468" s="1"/>
    </row>
    <row r="469" ht="10.5">
      <c r="A469" s="1"/>
    </row>
    <row r="470" ht="10.5">
      <c r="A470" s="1"/>
    </row>
    <row r="471" ht="10.5">
      <c r="A471" s="1"/>
    </row>
    <row r="472" ht="10.5">
      <c r="A472" s="1"/>
    </row>
    <row r="473" ht="10.5">
      <c r="A473" s="1"/>
    </row>
    <row r="474" ht="10.5">
      <c r="A474" s="1"/>
    </row>
    <row r="475" ht="10.5">
      <c r="A475" s="1"/>
    </row>
    <row r="476" ht="10.5">
      <c r="A476" s="1"/>
    </row>
    <row r="477" ht="10.5">
      <c r="A477" s="1"/>
    </row>
    <row r="478" ht="10.5">
      <c r="A478" s="1"/>
    </row>
    <row r="479" ht="10.5">
      <c r="A479" s="1"/>
    </row>
    <row r="480" ht="10.5">
      <c r="A480" s="1"/>
    </row>
    <row r="481" ht="10.5">
      <c r="A481" s="1"/>
    </row>
    <row r="482" ht="10.5">
      <c r="A482" s="1"/>
    </row>
    <row r="483" ht="10.5">
      <c r="A483" s="1"/>
    </row>
    <row r="484" ht="10.5">
      <c r="A484" s="1"/>
    </row>
    <row r="485" ht="10.5">
      <c r="A485" s="1"/>
    </row>
    <row r="486" ht="10.5">
      <c r="A486" s="1"/>
    </row>
    <row r="487" ht="10.5">
      <c r="A487" s="1"/>
    </row>
    <row r="488" ht="10.5">
      <c r="A488" s="1"/>
    </row>
    <row r="489" ht="10.5">
      <c r="A489" s="1"/>
    </row>
    <row r="490" ht="10.5">
      <c r="A490" s="1"/>
    </row>
    <row r="491" ht="10.5">
      <c r="A491" s="1"/>
    </row>
    <row r="492" ht="10.5">
      <c r="A492" s="1"/>
    </row>
    <row r="493" ht="10.5">
      <c r="A493" s="1"/>
    </row>
    <row r="494" ht="10.5">
      <c r="A494" s="1"/>
    </row>
    <row r="495" ht="10.5">
      <c r="A495" s="1"/>
    </row>
    <row r="496" ht="10.5">
      <c r="A496" s="1"/>
    </row>
    <row r="497" ht="10.5">
      <c r="A497" s="1"/>
    </row>
    <row r="498" ht="10.5">
      <c r="A498" s="1"/>
    </row>
    <row r="499" ht="10.5">
      <c r="A499" s="1"/>
    </row>
    <row r="500" ht="10.5">
      <c r="A500" s="1"/>
    </row>
    <row r="501" ht="10.5">
      <c r="A501" s="1"/>
    </row>
    <row r="502" ht="10.5">
      <c r="A502" s="1"/>
    </row>
    <row r="503" ht="10.5">
      <c r="A503" s="1"/>
    </row>
    <row r="504" ht="10.5">
      <c r="A504" s="1"/>
    </row>
    <row r="505" ht="10.5">
      <c r="A505" s="1"/>
    </row>
    <row r="506" ht="10.5">
      <c r="A506" s="1"/>
    </row>
    <row r="507" ht="10.5">
      <c r="A507" s="1"/>
    </row>
    <row r="508" ht="10.5">
      <c r="A508" s="1"/>
    </row>
    <row r="509" ht="10.5">
      <c r="A509" s="1"/>
    </row>
    <row r="510" ht="10.5">
      <c r="A510" s="1"/>
    </row>
    <row r="511" ht="10.5">
      <c r="A511" s="1"/>
    </row>
    <row r="512" ht="10.5">
      <c r="A512" s="1"/>
    </row>
    <row r="513" ht="10.5">
      <c r="A513" s="1"/>
    </row>
    <row r="514" ht="10.5">
      <c r="A514" s="1"/>
    </row>
    <row r="515" ht="10.5">
      <c r="A515" s="1"/>
    </row>
    <row r="516" ht="10.5">
      <c r="A516" s="1"/>
    </row>
    <row r="517" ht="10.5">
      <c r="A517" s="1"/>
    </row>
    <row r="518" ht="10.5">
      <c r="A518" s="1"/>
    </row>
    <row r="519" ht="10.5">
      <c r="A519" s="1"/>
    </row>
    <row r="520" ht="10.5">
      <c r="A520" s="1"/>
    </row>
    <row r="521" ht="10.5">
      <c r="A521" s="1"/>
    </row>
    <row r="522" ht="10.5">
      <c r="A522" s="1"/>
    </row>
    <row r="523" ht="10.5">
      <c r="A523" s="1"/>
    </row>
    <row r="524" ht="10.5">
      <c r="A524" s="1"/>
    </row>
    <row r="525" ht="10.5">
      <c r="A525" s="1"/>
    </row>
    <row r="526" ht="10.5">
      <c r="A526" s="1"/>
    </row>
    <row r="527" ht="10.5">
      <c r="A527" s="1"/>
    </row>
    <row r="528" ht="10.5">
      <c r="A528" s="1"/>
    </row>
    <row r="529" ht="10.5">
      <c r="A529" s="1"/>
    </row>
    <row r="530" ht="10.5">
      <c r="A530" s="1"/>
    </row>
    <row r="531" ht="10.5">
      <c r="A531" s="1"/>
    </row>
    <row r="532" ht="10.5">
      <c r="A532" s="1"/>
    </row>
    <row r="533" ht="10.5">
      <c r="A533" s="1"/>
    </row>
    <row r="534" ht="10.5">
      <c r="A534" s="1"/>
    </row>
    <row r="535" ht="10.5">
      <c r="A535" s="1"/>
    </row>
    <row r="536" ht="10.5">
      <c r="A536" s="1"/>
    </row>
    <row r="537" ht="10.5">
      <c r="A537" s="1"/>
    </row>
    <row r="538" ht="10.5">
      <c r="A538" s="1"/>
    </row>
    <row r="539" ht="10.5">
      <c r="A539" s="1"/>
    </row>
    <row r="540" ht="10.5">
      <c r="A540" s="1"/>
    </row>
    <row r="541" ht="10.5">
      <c r="A541" s="1"/>
    </row>
    <row r="542" ht="10.5">
      <c r="A542" s="1"/>
    </row>
    <row r="543" ht="10.5">
      <c r="A543" s="1"/>
    </row>
    <row r="544" ht="10.5">
      <c r="A544" s="1"/>
    </row>
    <row r="545" ht="10.5">
      <c r="A545" s="1"/>
    </row>
    <row r="546" ht="10.5">
      <c r="A546" s="1"/>
    </row>
    <row r="547" ht="10.5">
      <c r="A547" s="1"/>
    </row>
    <row r="548" ht="10.5">
      <c r="A548" s="1"/>
    </row>
    <row r="549" ht="10.5">
      <c r="A549" s="1"/>
    </row>
    <row r="550" ht="10.5">
      <c r="A550" s="1"/>
    </row>
    <row r="551" ht="10.5">
      <c r="A551" s="1"/>
    </row>
    <row r="552" ht="10.5">
      <c r="A552" s="1"/>
    </row>
    <row r="553" ht="10.5">
      <c r="A553" s="1"/>
    </row>
    <row r="554" ht="10.5">
      <c r="A554" s="1"/>
    </row>
    <row r="555" ht="10.5">
      <c r="A555" s="1"/>
    </row>
    <row r="556" ht="10.5">
      <c r="A556" s="1"/>
    </row>
    <row r="557" ht="10.5">
      <c r="A557" s="1"/>
    </row>
    <row r="558" ht="10.5">
      <c r="A558" s="1"/>
    </row>
    <row r="559" ht="10.5">
      <c r="A559" s="1"/>
    </row>
    <row r="560" ht="10.5">
      <c r="A560" s="1"/>
    </row>
    <row r="561" ht="10.5">
      <c r="A561" s="1"/>
    </row>
    <row r="562" ht="10.5">
      <c r="A562" s="1"/>
    </row>
    <row r="563" ht="10.5">
      <c r="A563" s="1"/>
    </row>
    <row r="564" ht="10.5">
      <c r="A564" s="1"/>
    </row>
    <row r="565" ht="10.5">
      <c r="A565" s="1"/>
    </row>
    <row r="566" ht="10.5">
      <c r="A566" s="1"/>
    </row>
    <row r="567" ht="10.5">
      <c r="A567" s="1"/>
    </row>
    <row r="568" ht="10.5">
      <c r="A568" s="1"/>
    </row>
    <row r="569" ht="10.5">
      <c r="A569" s="1"/>
    </row>
    <row r="570" ht="10.5">
      <c r="A570" s="1"/>
    </row>
    <row r="571" ht="10.5">
      <c r="A571" s="1"/>
    </row>
    <row r="572" ht="10.5">
      <c r="A572" s="1"/>
    </row>
    <row r="573" ht="10.5">
      <c r="A573" s="1"/>
    </row>
    <row r="574" ht="10.5">
      <c r="A574" s="1"/>
    </row>
    <row r="575" ht="10.5">
      <c r="A575" s="1"/>
    </row>
    <row r="576" ht="10.5">
      <c r="A576" s="1"/>
    </row>
    <row r="577" ht="10.5">
      <c r="A577" s="1"/>
    </row>
    <row r="578" ht="10.5">
      <c r="A578" s="1"/>
    </row>
    <row r="579" ht="10.5">
      <c r="A579" s="1"/>
    </row>
    <row r="580" ht="10.5">
      <c r="A580" s="1"/>
    </row>
    <row r="581" ht="10.5">
      <c r="A581" s="1"/>
    </row>
    <row r="582" ht="10.5">
      <c r="A582" s="1"/>
    </row>
    <row r="583" ht="10.5">
      <c r="A583" s="1"/>
    </row>
    <row r="584" ht="10.5">
      <c r="A584" s="1"/>
    </row>
    <row r="585" ht="10.5">
      <c r="A585" s="1"/>
    </row>
    <row r="586" ht="10.5">
      <c r="A586" s="1"/>
    </row>
    <row r="587" ht="10.5">
      <c r="A587" s="1"/>
    </row>
    <row r="588" ht="10.5">
      <c r="A588" s="1"/>
    </row>
    <row r="589" ht="10.5">
      <c r="A589" s="1"/>
    </row>
    <row r="590" ht="10.5">
      <c r="A590" s="1"/>
    </row>
    <row r="591" ht="10.5">
      <c r="A591" s="1"/>
    </row>
    <row r="592" ht="10.5">
      <c r="A592" s="1"/>
    </row>
    <row r="593" ht="10.5">
      <c r="A593" s="1"/>
    </row>
    <row r="594" ht="10.5">
      <c r="A594" s="1"/>
    </row>
    <row r="595" ht="10.5">
      <c r="A595" s="1"/>
    </row>
    <row r="596" ht="10.5">
      <c r="A596" s="1"/>
    </row>
    <row r="597" ht="10.5">
      <c r="A597" s="1"/>
    </row>
    <row r="598" ht="10.5">
      <c r="A598" s="1"/>
    </row>
    <row r="599" ht="10.5">
      <c r="A599" s="1"/>
    </row>
    <row r="600" ht="10.5">
      <c r="A600" s="1"/>
    </row>
    <row r="601" ht="10.5">
      <c r="A601" s="1"/>
    </row>
    <row r="602" ht="10.5">
      <c r="A602" s="1"/>
    </row>
    <row r="603" ht="10.5">
      <c r="A603" s="1"/>
    </row>
    <row r="604" ht="10.5">
      <c r="A604" s="1"/>
    </row>
    <row r="605" ht="10.5">
      <c r="A605" s="1"/>
    </row>
    <row r="606" ht="10.5">
      <c r="A606" s="1"/>
    </row>
    <row r="607" ht="10.5">
      <c r="A607" s="1"/>
    </row>
    <row r="608" ht="10.5">
      <c r="A608" s="1"/>
    </row>
    <row r="609" ht="10.5">
      <c r="A609" s="1"/>
    </row>
    <row r="610" ht="10.5">
      <c r="A610" s="1"/>
    </row>
    <row r="611" ht="10.5">
      <c r="A611" s="1"/>
    </row>
    <row r="612" ht="10.5">
      <c r="A612" s="1"/>
    </row>
    <row r="613" ht="10.5">
      <c r="A613" s="1"/>
    </row>
    <row r="614" ht="10.5">
      <c r="A614" s="1"/>
    </row>
    <row r="615" ht="10.5">
      <c r="A615" s="1"/>
    </row>
    <row r="616" ht="10.5">
      <c r="A616" s="1"/>
    </row>
    <row r="617" ht="10.5">
      <c r="A617" s="1"/>
    </row>
    <row r="618" ht="10.5">
      <c r="A618" s="1"/>
    </row>
    <row r="619" ht="10.5">
      <c r="A619" s="1"/>
    </row>
    <row r="620" ht="10.5">
      <c r="A620" s="1"/>
    </row>
    <row r="621" ht="10.5">
      <c r="A621" s="1"/>
    </row>
    <row r="622" ht="10.5">
      <c r="A622" s="1"/>
    </row>
    <row r="623" ht="10.5">
      <c r="A623" s="1"/>
    </row>
    <row r="624" ht="10.5">
      <c r="A624" s="1"/>
    </row>
    <row r="625" ht="10.5">
      <c r="A625" s="1"/>
    </row>
    <row r="626" ht="10.5">
      <c r="A626" s="1"/>
    </row>
    <row r="627" ht="10.5">
      <c r="A627" s="1"/>
    </row>
    <row r="628" ht="10.5">
      <c r="A628" s="1"/>
    </row>
    <row r="629" ht="10.5">
      <c r="A629" s="1"/>
    </row>
    <row r="630" ht="10.5">
      <c r="A630" s="1"/>
    </row>
    <row r="631" ht="10.5">
      <c r="A631" s="1"/>
    </row>
    <row r="632" ht="10.5">
      <c r="A632" s="1"/>
    </row>
    <row r="633" ht="10.5">
      <c r="A633" s="1"/>
    </row>
    <row r="634" ht="10.5">
      <c r="A634" s="1"/>
    </row>
    <row r="635" ht="10.5">
      <c r="A635" s="1"/>
    </row>
    <row r="636" ht="10.5">
      <c r="A636" s="1"/>
    </row>
    <row r="637" ht="10.5">
      <c r="A637" s="1"/>
    </row>
    <row r="638" ht="10.5">
      <c r="A638" s="1"/>
    </row>
    <row r="639" ht="10.5">
      <c r="A639" s="1"/>
    </row>
    <row r="640" ht="10.5">
      <c r="A640" s="1"/>
    </row>
    <row r="641" ht="10.5">
      <c r="A641" s="1"/>
    </row>
    <row r="642" ht="10.5">
      <c r="A642" s="1"/>
    </row>
    <row r="643" ht="10.5">
      <c r="A643" s="1"/>
    </row>
    <row r="644" ht="10.5">
      <c r="A644" s="1"/>
    </row>
    <row r="645" ht="10.5">
      <c r="A645" s="1"/>
    </row>
    <row r="646" ht="10.5">
      <c r="A646" s="1"/>
    </row>
    <row r="647" ht="10.5">
      <c r="A647" s="1"/>
    </row>
    <row r="648" ht="10.5">
      <c r="A648" s="1"/>
    </row>
    <row r="649" ht="10.5">
      <c r="A649" s="1"/>
    </row>
    <row r="650" ht="10.5">
      <c r="A650" s="1"/>
    </row>
    <row r="651" ht="10.5">
      <c r="A651" s="1"/>
    </row>
    <row r="652" ht="10.5">
      <c r="A652" s="1"/>
    </row>
    <row r="653" ht="10.5">
      <c r="A653" s="1"/>
    </row>
    <row r="654" ht="10.5">
      <c r="A654" s="1"/>
    </row>
    <row r="655" ht="10.5">
      <c r="A655" s="1"/>
    </row>
    <row r="656" ht="10.5">
      <c r="A656" s="1"/>
    </row>
    <row r="657" ht="10.5">
      <c r="A657" s="1"/>
    </row>
    <row r="658" ht="10.5">
      <c r="A658" s="1"/>
    </row>
    <row r="659" ht="10.5">
      <c r="A659" s="1"/>
    </row>
    <row r="660" ht="10.5">
      <c r="A660" s="1"/>
    </row>
    <row r="661" ht="10.5">
      <c r="A661" s="1"/>
    </row>
    <row r="662" ht="10.5">
      <c r="A662" s="1"/>
    </row>
    <row r="663" ht="10.5">
      <c r="A663" s="1"/>
    </row>
    <row r="664" ht="10.5">
      <c r="A664" s="1"/>
    </row>
    <row r="665" ht="10.5">
      <c r="A665" s="1"/>
    </row>
    <row r="666" ht="10.5">
      <c r="A666" s="1"/>
    </row>
    <row r="667" ht="10.5">
      <c r="A667" s="1"/>
    </row>
    <row r="668" ht="10.5">
      <c r="A668" s="1"/>
    </row>
    <row r="669" ht="10.5">
      <c r="A669" s="1"/>
    </row>
    <row r="670" ht="10.5">
      <c r="A670" s="1"/>
    </row>
    <row r="671" ht="10.5">
      <c r="A671" s="1"/>
    </row>
    <row r="672" ht="10.5">
      <c r="A672" s="1"/>
    </row>
    <row r="673" ht="10.5">
      <c r="A673" s="1"/>
    </row>
    <row r="674" ht="10.5">
      <c r="A674" s="1"/>
    </row>
    <row r="675" ht="10.5">
      <c r="A675" s="1"/>
    </row>
    <row r="676" ht="10.5">
      <c r="A676" s="1"/>
    </row>
    <row r="677" ht="10.5">
      <c r="A677" s="1"/>
    </row>
    <row r="678" ht="10.5">
      <c r="A678" s="1"/>
    </row>
    <row r="679" ht="10.5">
      <c r="A679" s="1"/>
    </row>
    <row r="680" ht="10.5">
      <c r="A680" s="1"/>
    </row>
    <row r="681" ht="10.5">
      <c r="A681" s="1"/>
    </row>
    <row r="682" ht="10.5">
      <c r="A682" s="1"/>
    </row>
    <row r="683" ht="10.5">
      <c r="A683" s="1"/>
    </row>
    <row r="684" ht="10.5">
      <c r="A684" s="1"/>
    </row>
    <row r="685" ht="10.5">
      <c r="A685" s="1"/>
    </row>
    <row r="686" ht="10.5">
      <c r="A686" s="1"/>
    </row>
    <row r="687" ht="10.5">
      <c r="A687" s="1"/>
    </row>
    <row r="688" ht="10.5">
      <c r="A688" s="1"/>
    </row>
    <row r="689" ht="10.5">
      <c r="A689" s="1"/>
    </row>
    <row r="690" ht="10.5">
      <c r="A690" s="1"/>
    </row>
    <row r="691" ht="10.5">
      <c r="A691" s="1"/>
    </row>
    <row r="692" ht="10.5">
      <c r="A692" s="1"/>
    </row>
    <row r="693" ht="10.5">
      <c r="A693" s="1"/>
    </row>
    <row r="694" ht="10.5">
      <c r="A694" s="1"/>
    </row>
    <row r="695" ht="10.5">
      <c r="A695" s="1"/>
    </row>
    <row r="696" ht="10.5">
      <c r="A696" s="1"/>
    </row>
    <row r="697" ht="10.5">
      <c r="A697" s="1"/>
    </row>
    <row r="698" ht="10.5">
      <c r="A698" s="1"/>
    </row>
    <row r="699" ht="10.5">
      <c r="A699" s="1"/>
    </row>
    <row r="700" ht="10.5">
      <c r="A700" s="1"/>
    </row>
    <row r="701" ht="10.5">
      <c r="A701" s="1"/>
    </row>
    <row r="702" ht="10.5">
      <c r="A702" s="1"/>
    </row>
    <row r="703" ht="10.5">
      <c r="A703" s="1"/>
    </row>
    <row r="704" ht="10.5">
      <c r="A704" s="1"/>
    </row>
    <row r="705" ht="10.5">
      <c r="A705" s="1"/>
    </row>
    <row r="706" ht="10.5">
      <c r="A706" s="1"/>
    </row>
    <row r="707" ht="10.5">
      <c r="A707" s="1"/>
    </row>
    <row r="708" ht="10.5">
      <c r="A708" s="1"/>
    </row>
    <row r="709" ht="10.5">
      <c r="A709" s="1"/>
    </row>
    <row r="710" ht="10.5">
      <c r="A710" s="1"/>
    </row>
    <row r="711" ht="10.5">
      <c r="A711" s="1"/>
    </row>
    <row r="712" ht="10.5">
      <c r="A712" s="1"/>
    </row>
    <row r="713" ht="10.5">
      <c r="A713" s="1"/>
    </row>
    <row r="714" ht="10.5">
      <c r="A714" s="1"/>
    </row>
    <row r="715" ht="10.5">
      <c r="A715" s="1"/>
    </row>
    <row r="716" ht="10.5">
      <c r="A716" s="1"/>
    </row>
    <row r="717" ht="10.5">
      <c r="A717" s="1"/>
    </row>
    <row r="718" ht="10.5">
      <c r="A718" s="1"/>
    </row>
    <row r="719" ht="10.5">
      <c r="A719" s="1"/>
    </row>
    <row r="720" ht="10.5">
      <c r="A720" s="1"/>
    </row>
    <row r="721" ht="10.5">
      <c r="A721" s="1"/>
    </row>
    <row r="722" ht="10.5">
      <c r="A722" s="1"/>
    </row>
    <row r="723" ht="10.5">
      <c r="A723" s="1"/>
    </row>
    <row r="724" ht="10.5">
      <c r="A724" s="1"/>
    </row>
    <row r="725" ht="10.5">
      <c r="A725" s="1"/>
    </row>
    <row r="726" ht="10.5">
      <c r="A726" s="1"/>
    </row>
    <row r="727" ht="10.5">
      <c r="A727" s="1"/>
    </row>
    <row r="728" ht="10.5">
      <c r="A728" s="1"/>
    </row>
    <row r="729" ht="10.5">
      <c r="A729" s="1"/>
    </row>
    <row r="730" ht="10.5">
      <c r="A730" s="1"/>
    </row>
    <row r="731" ht="10.5">
      <c r="A731" s="1"/>
    </row>
    <row r="732" ht="10.5">
      <c r="A732" s="1"/>
    </row>
    <row r="733" ht="10.5">
      <c r="A733" s="1"/>
    </row>
    <row r="734" ht="10.5">
      <c r="A734" s="1"/>
    </row>
    <row r="735" ht="10.5">
      <c r="A735" s="1"/>
    </row>
    <row r="736" ht="10.5">
      <c r="A736" s="1"/>
    </row>
    <row r="737" ht="10.5">
      <c r="A737" s="1"/>
    </row>
    <row r="738" ht="10.5">
      <c r="A738" s="1"/>
    </row>
    <row r="739" ht="10.5">
      <c r="A739" s="1"/>
    </row>
    <row r="740" ht="10.5">
      <c r="A740" s="1"/>
    </row>
    <row r="741" ht="10.5">
      <c r="A741" s="1"/>
    </row>
    <row r="742" ht="10.5">
      <c r="A742" s="1"/>
    </row>
    <row r="743" ht="10.5">
      <c r="A743" s="1"/>
    </row>
    <row r="744" ht="10.5">
      <c r="A744" s="1"/>
    </row>
    <row r="745" ht="10.5">
      <c r="A745" s="1"/>
    </row>
    <row r="746" ht="10.5">
      <c r="A746" s="1"/>
    </row>
    <row r="747" ht="10.5">
      <c r="A747" s="1"/>
    </row>
    <row r="748" ht="10.5">
      <c r="A748" s="1"/>
    </row>
    <row r="749" ht="10.5">
      <c r="A749" s="1"/>
    </row>
    <row r="750" ht="10.5">
      <c r="A750" s="1"/>
    </row>
    <row r="751" ht="10.5">
      <c r="A751" s="1"/>
    </row>
    <row r="752" ht="10.5">
      <c r="A752" s="1"/>
    </row>
    <row r="753" ht="10.5">
      <c r="A753" s="1"/>
    </row>
    <row r="754" ht="10.5">
      <c r="A754" s="1"/>
    </row>
    <row r="755" ht="10.5">
      <c r="A755" s="1"/>
    </row>
    <row r="756" ht="10.5">
      <c r="A756" s="1"/>
    </row>
    <row r="757" ht="10.5">
      <c r="A757" s="1"/>
    </row>
    <row r="758" ht="10.5">
      <c r="A758" s="1"/>
    </row>
    <row r="759" ht="10.5">
      <c r="A759" s="1"/>
    </row>
    <row r="760" ht="10.5">
      <c r="A760" s="1"/>
    </row>
    <row r="761" ht="10.5">
      <c r="A761" s="1"/>
    </row>
    <row r="762" ht="10.5">
      <c r="A762" s="1"/>
    </row>
    <row r="763" ht="10.5">
      <c r="A763" s="1"/>
    </row>
    <row r="764" ht="10.5">
      <c r="A764" s="1"/>
    </row>
    <row r="765" ht="10.5">
      <c r="A765" s="1"/>
    </row>
    <row r="766" ht="10.5">
      <c r="A766" s="1"/>
    </row>
    <row r="767" ht="10.5">
      <c r="A767" s="1"/>
    </row>
    <row r="768" ht="10.5">
      <c r="A768" s="1"/>
    </row>
    <row r="769" ht="10.5">
      <c r="A769" s="1"/>
    </row>
    <row r="770" ht="10.5">
      <c r="A770" s="1"/>
    </row>
    <row r="771" ht="10.5">
      <c r="A771" s="1"/>
    </row>
    <row r="772" ht="10.5">
      <c r="A772" s="1"/>
    </row>
    <row r="773" ht="10.5">
      <c r="A773" s="1"/>
    </row>
    <row r="774" ht="10.5">
      <c r="A774" s="1"/>
    </row>
    <row r="775" ht="10.5">
      <c r="A775" s="1"/>
    </row>
    <row r="776" ht="10.5">
      <c r="A776" s="1"/>
    </row>
    <row r="777" ht="10.5">
      <c r="A777" s="1"/>
    </row>
    <row r="778" ht="10.5">
      <c r="A778" s="1"/>
    </row>
    <row r="779" ht="10.5">
      <c r="A779" s="1"/>
    </row>
    <row r="780" ht="10.5">
      <c r="A780" s="1"/>
    </row>
    <row r="781" ht="10.5">
      <c r="A781" s="1"/>
    </row>
    <row r="782" ht="10.5">
      <c r="A782" s="1"/>
    </row>
    <row r="783" ht="10.5">
      <c r="A783" s="1"/>
    </row>
    <row r="784" ht="10.5">
      <c r="A784" s="1"/>
    </row>
    <row r="785" ht="10.5">
      <c r="A785" s="1"/>
    </row>
    <row r="786" ht="10.5">
      <c r="A786" s="1"/>
    </row>
    <row r="787" ht="10.5">
      <c r="A787" s="1"/>
    </row>
    <row r="788" ht="10.5">
      <c r="A788" s="1"/>
    </row>
    <row r="789" ht="10.5">
      <c r="A789" s="1"/>
    </row>
    <row r="790" ht="10.5">
      <c r="A790" s="1"/>
    </row>
    <row r="791" ht="10.5">
      <c r="A791" s="1"/>
    </row>
    <row r="792" ht="10.5">
      <c r="A792" s="1"/>
    </row>
    <row r="793" ht="10.5">
      <c r="A793" s="1"/>
    </row>
    <row r="794" ht="10.5">
      <c r="A794" s="1"/>
    </row>
    <row r="795" ht="10.5">
      <c r="A795" s="1"/>
    </row>
    <row r="796" ht="10.5">
      <c r="A796" s="1"/>
    </row>
    <row r="797" ht="10.5">
      <c r="A797" s="1"/>
    </row>
    <row r="798" ht="10.5">
      <c r="A798" s="1"/>
    </row>
    <row r="799" ht="10.5">
      <c r="A799" s="1"/>
    </row>
    <row r="800" ht="10.5">
      <c r="A800" s="1"/>
    </row>
    <row r="801" ht="10.5">
      <c r="A801" s="1"/>
    </row>
    <row r="802" ht="10.5">
      <c r="A802" s="1"/>
    </row>
    <row r="803" ht="10.5">
      <c r="A803" s="1"/>
    </row>
    <row r="804" ht="10.5">
      <c r="A804" s="1"/>
    </row>
    <row r="805" ht="10.5">
      <c r="A805" s="1"/>
    </row>
    <row r="806" ht="10.5">
      <c r="A806" s="1"/>
    </row>
    <row r="807" ht="10.5">
      <c r="A807" s="1"/>
    </row>
    <row r="808" ht="10.5">
      <c r="A808" s="1"/>
    </row>
    <row r="809" ht="10.5">
      <c r="A809" s="1"/>
    </row>
    <row r="810" ht="10.5">
      <c r="A810" s="1"/>
    </row>
    <row r="811" ht="10.5">
      <c r="A811" s="1"/>
    </row>
    <row r="812" ht="10.5">
      <c r="A812" s="1"/>
    </row>
    <row r="813" ht="10.5">
      <c r="A813" s="1"/>
    </row>
    <row r="814" ht="10.5">
      <c r="A814" s="1"/>
    </row>
    <row r="815" ht="10.5">
      <c r="A815" s="1"/>
    </row>
    <row r="816" ht="10.5">
      <c r="A816" s="1"/>
    </row>
    <row r="817" ht="10.5">
      <c r="A817" s="1"/>
    </row>
    <row r="818" ht="10.5">
      <c r="A818" s="1"/>
    </row>
    <row r="819" ht="10.5">
      <c r="A819" s="1"/>
    </row>
    <row r="820" ht="10.5">
      <c r="A820" s="1"/>
    </row>
    <row r="821" ht="10.5">
      <c r="A821" s="1"/>
    </row>
    <row r="822" ht="10.5">
      <c r="A822" s="1"/>
    </row>
    <row r="823" ht="10.5">
      <c r="A823" s="1"/>
    </row>
    <row r="824" ht="10.5">
      <c r="A824" s="1"/>
    </row>
    <row r="825" ht="10.5">
      <c r="A825" s="1"/>
    </row>
    <row r="826" ht="10.5">
      <c r="A826" s="1"/>
    </row>
    <row r="827" ht="10.5">
      <c r="A827" s="1"/>
    </row>
    <row r="828" ht="10.5">
      <c r="A828" s="1"/>
    </row>
    <row r="829" ht="10.5">
      <c r="A829" s="1"/>
    </row>
    <row r="830" ht="10.5">
      <c r="A830" s="1"/>
    </row>
    <row r="831" ht="10.5">
      <c r="A831" s="1"/>
    </row>
    <row r="832" ht="10.5">
      <c r="A832" s="1"/>
    </row>
    <row r="833" ht="10.5">
      <c r="A833" s="1"/>
    </row>
    <row r="834" ht="10.5">
      <c r="A834" s="1"/>
    </row>
    <row r="835" ht="10.5">
      <c r="A835" s="1"/>
    </row>
    <row r="836" ht="10.5">
      <c r="A836" s="1"/>
    </row>
    <row r="837" ht="10.5">
      <c r="A837" s="1"/>
    </row>
    <row r="838" ht="10.5">
      <c r="A838" s="1"/>
    </row>
    <row r="839" ht="10.5">
      <c r="A839" s="1"/>
    </row>
    <row r="840" ht="10.5">
      <c r="A840" s="1"/>
    </row>
    <row r="841" ht="10.5">
      <c r="A841" s="1"/>
    </row>
    <row r="842" ht="10.5">
      <c r="A842" s="1"/>
    </row>
    <row r="843" ht="10.5">
      <c r="A843" s="1"/>
    </row>
    <row r="844" ht="10.5">
      <c r="A844" s="1"/>
    </row>
    <row r="845" ht="10.5">
      <c r="A845" s="1"/>
    </row>
    <row r="846" ht="10.5">
      <c r="A846" s="1"/>
    </row>
    <row r="847" ht="10.5">
      <c r="A847" s="1"/>
    </row>
    <row r="848" ht="10.5">
      <c r="A848" s="1"/>
    </row>
    <row r="849" ht="10.5">
      <c r="A849" s="1"/>
    </row>
    <row r="850" ht="10.5">
      <c r="A850" s="1"/>
    </row>
    <row r="851" ht="10.5">
      <c r="A851" s="1"/>
    </row>
    <row r="852" ht="10.5">
      <c r="A852" s="1"/>
    </row>
    <row r="853" ht="10.5">
      <c r="A853" s="1"/>
    </row>
    <row r="854" ht="10.5">
      <c r="A854" s="1"/>
    </row>
    <row r="855" ht="10.5">
      <c r="A855" s="1"/>
    </row>
    <row r="856" ht="10.5">
      <c r="A856" s="1"/>
    </row>
    <row r="857" ht="10.5">
      <c r="A857" s="1"/>
    </row>
    <row r="858" ht="10.5">
      <c r="A858" s="1"/>
    </row>
    <row r="859" ht="10.5">
      <c r="A859" s="1"/>
    </row>
    <row r="860" ht="10.5">
      <c r="A860" s="1"/>
    </row>
    <row r="861" ht="10.5">
      <c r="A861" s="1"/>
    </row>
    <row r="862" ht="10.5">
      <c r="A862" s="1"/>
    </row>
    <row r="863" ht="10.5">
      <c r="A863" s="1"/>
    </row>
    <row r="864" ht="10.5">
      <c r="A864" s="1"/>
    </row>
    <row r="865" ht="10.5">
      <c r="A865" s="1"/>
    </row>
    <row r="866" ht="10.5">
      <c r="A866" s="1"/>
    </row>
    <row r="867" ht="10.5">
      <c r="A867" s="1"/>
    </row>
    <row r="868" ht="10.5">
      <c r="A868" s="1"/>
    </row>
    <row r="869" ht="10.5">
      <c r="A869" s="1"/>
    </row>
    <row r="870" ht="10.5">
      <c r="A870" s="1"/>
    </row>
    <row r="871" ht="10.5">
      <c r="A871" s="1"/>
    </row>
    <row r="872" ht="10.5">
      <c r="A872" s="1"/>
    </row>
    <row r="873" ht="10.5">
      <c r="A873" s="1"/>
    </row>
    <row r="874" ht="10.5">
      <c r="A874" s="1"/>
    </row>
    <row r="875" ht="10.5">
      <c r="A875" s="1"/>
    </row>
    <row r="876" ht="10.5">
      <c r="A876" s="1"/>
    </row>
    <row r="877" ht="10.5">
      <c r="A877" s="1"/>
    </row>
    <row r="878" ht="10.5">
      <c r="A878" s="1"/>
    </row>
    <row r="879" ht="10.5">
      <c r="A879" s="1"/>
    </row>
    <row r="880" ht="10.5">
      <c r="A880" s="1"/>
    </row>
    <row r="881" ht="10.5">
      <c r="A881" s="1"/>
    </row>
    <row r="882" ht="10.5">
      <c r="A882" s="1"/>
    </row>
    <row r="883" ht="10.5">
      <c r="A883" s="1"/>
    </row>
    <row r="884" ht="10.5">
      <c r="A884" s="1"/>
    </row>
    <row r="885" ht="10.5">
      <c r="A885" s="1"/>
    </row>
    <row r="886" ht="10.5">
      <c r="A886" s="1"/>
    </row>
    <row r="887" ht="10.5">
      <c r="A887" s="1"/>
    </row>
    <row r="888" ht="10.5">
      <c r="A888" s="1"/>
    </row>
    <row r="889" ht="10.5">
      <c r="A889" s="1"/>
    </row>
    <row r="890" ht="10.5">
      <c r="A890" s="1"/>
    </row>
    <row r="891" ht="10.5">
      <c r="A891" s="1"/>
    </row>
    <row r="892" ht="10.5">
      <c r="A892" s="1"/>
    </row>
    <row r="893" ht="10.5">
      <c r="A893" s="1"/>
    </row>
    <row r="894" ht="10.5">
      <c r="A894" s="1"/>
    </row>
    <row r="895" ht="10.5">
      <c r="A895" s="1"/>
    </row>
    <row r="896" ht="10.5">
      <c r="A896" s="1"/>
    </row>
    <row r="897" ht="10.5">
      <c r="A897" s="1"/>
    </row>
    <row r="898" ht="10.5">
      <c r="A898" s="1"/>
    </row>
    <row r="899" ht="10.5">
      <c r="A899" s="1"/>
    </row>
    <row r="900" ht="10.5">
      <c r="A900" s="1"/>
    </row>
    <row r="901" ht="10.5">
      <c r="A901" s="1"/>
    </row>
    <row r="902" ht="10.5">
      <c r="A902" s="1"/>
    </row>
    <row r="903" ht="10.5">
      <c r="A903" s="1"/>
    </row>
    <row r="904" ht="10.5">
      <c r="A904" s="1"/>
    </row>
    <row r="905" ht="10.5">
      <c r="A905" s="1"/>
    </row>
    <row r="906" ht="10.5">
      <c r="A906" s="1"/>
    </row>
    <row r="907" ht="10.5">
      <c r="A907" s="1"/>
    </row>
    <row r="908" ht="10.5">
      <c r="A908" s="1"/>
    </row>
    <row r="909" ht="10.5">
      <c r="A909" s="1"/>
    </row>
    <row r="910" ht="10.5">
      <c r="A910" s="1"/>
    </row>
    <row r="911" ht="10.5">
      <c r="A911" s="1"/>
    </row>
    <row r="912" ht="10.5">
      <c r="A912" s="1"/>
    </row>
    <row r="913" ht="10.5">
      <c r="A913" s="1"/>
    </row>
    <row r="914" ht="10.5">
      <c r="A914" s="1"/>
    </row>
    <row r="915" ht="10.5">
      <c r="A915" s="1"/>
    </row>
    <row r="916" ht="10.5">
      <c r="A916" s="1"/>
    </row>
    <row r="917" ht="10.5">
      <c r="A917" s="1"/>
    </row>
    <row r="918" ht="10.5">
      <c r="A918" s="1"/>
    </row>
    <row r="919" ht="10.5">
      <c r="A919" s="1"/>
    </row>
    <row r="920" ht="10.5">
      <c r="A920" s="1"/>
    </row>
    <row r="921" ht="10.5">
      <c r="A921" s="1"/>
    </row>
    <row r="922" ht="10.5">
      <c r="A922" s="1"/>
    </row>
    <row r="923" ht="10.5">
      <c r="A923" s="1"/>
    </row>
    <row r="924" ht="10.5">
      <c r="A924" s="1"/>
    </row>
    <row r="925" ht="10.5">
      <c r="A925" s="1"/>
    </row>
    <row r="926" ht="10.5">
      <c r="A926" s="1"/>
    </row>
    <row r="927" ht="10.5">
      <c r="A927" s="1"/>
    </row>
    <row r="928" ht="10.5">
      <c r="A928" s="1"/>
    </row>
    <row r="929" ht="10.5">
      <c r="A929" s="1"/>
    </row>
    <row r="930" ht="10.5">
      <c r="A930" s="1"/>
    </row>
    <row r="931" ht="10.5">
      <c r="A931" s="1"/>
    </row>
    <row r="932" ht="10.5">
      <c r="A932" s="1"/>
    </row>
    <row r="933" ht="10.5">
      <c r="A933" s="1"/>
    </row>
    <row r="934" ht="10.5">
      <c r="A934" s="1"/>
    </row>
    <row r="935" ht="10.5">
      <c r="A935" s="1"/>
    </row>
    <row r="936" ht="10.5">
      <c r="A936" s="1"/>
    </row>
    <row r="937" ht="10.5">
      <c r="A937" s="1"/>
    </row>
    <row r="938" ht="10.5">
      <c r="A938" s="1"/>
    </row>
    <row r="939" ht="10.5">
      <c r="A939" s="1"/>
    </row>
    <row r="940" ht="10.5">
      <c r="A940" s="1"/>
    </row>
    <row r="941" ht="10.5">
      <c r="A941" s="1"/>
    </row>
    <row r="942" ht="10.5">
      <c r="A942" s="1"/>
    </row>
    <row r="943" ht="10.5">
      <c r="A943" s="1"/>
    </row>
    <row r="944" ht="10.5">
      <c r="A944" s="1"/>
    </row>
    <row r="945" ht="10.5">
      <c r="A945" s="1"/>
    </row>
    <row r="946" ht="10.5">
      <c r="A946" s="1"/>
    </row>
    <row r="947" ht="10.5">
      <c r="A947" s="1"/>
    </row>
    <row r="948" ht="10.5">
      <c r="A948" s="1"/>
    </row>
    <row r="949" ht="10.5">
      <c r="A949" s="1"/>
    </row>
    <row r="950" ht="10.5">
      <c r="A950" s="1"/>
    </row>
    <row r="951" ht="10.5">
      <c r="A951" s="1"/>
    </row>
    <row r="952" ht="10.5">
      <c r="A952" s="1"/>
    </row>
    <row r="953" ht="10.5">
      <c r="A953" s="1"/>
    </row>
    <row r="954" ht="10.5">
      <c r="A954" s="1"/>
    </row>
    <row r="955" ht="10.5">
      <c r="A955" s="1"/>
    </row>
    <row r="956" ht="10.5">
      <c r="A956" s="1"/>
    </row>
    <row r="957" ht="10.5">
      <c r="A957" s="1"/>
    </row>
    <row r="958" ht="10.5">
      <c r="A958" s="1"/>
    </row>
    <row r="959" ht="10.5">
      <c r="A959" s="1"/>
    </row>
    <row r="960" ht="10.5">
      <c r="A960" s="1"/>
    </row>
    <row r="961" ht="10.5">
      <c r="A961" s="1"/>
    </row>
    <row r="962" ht="10.5">
      <c r="A962" s="1"/>
    </row>
    <row r="963" ht="10.5">
      <c r="A963" s="1"/>
    </row>
    <row r="964" ht="10.5">
      <c r="A964" s="1"/>
    </row>
    <row r="965" ht="10.5">
      <c r="A965" s="1"/>
    </row>
    <row r="966" ht="10.5">
      <c r="A966" s="1"/>
    </row>
    <row r="967" ht="10.5">
      <c r="A967" s="1"/>
    </row>
    <row r="968" ht="10.5">
      <c r="A968" s="1"/>
    </row>
    <row r="969" ht="10.5">
      <c r="A969" s="1"/>
    </row>
    <row r="970" ht="10.5">
      <c r="A970" s="1"/>
    </row>
    <row r="971" ht="10.5">
      <c r="A971" s="1"/>
    </row>
    <row r="972" ht="10.5">
      <c r="A972" s="1"/>
    </row>
    <row r="973" ht="10.5">
      <c r="A973" s="1"/>
    </row>
    <row r="974" ht="10.5">
      <c r="A974" s="1"/>
    </row>
    <row r="975" ht="10.5">
      <c r="A975" s="1"/>
    </row>
    <row r="976" ht="10.5">
      <c r="A976" s="1"/>
    </row>
    <row r="977" ht="10.5">
      <c r="A977" s="1"/>
    </row>
    <row r="978" ht="10.5">
      <c r="A978" s="1"/>
    </row>
    <row r="979" ht="10.5">
      <c r="A979" s="1"/>
    </row>
    <row r="980" ht="10.5">
      <c r="A980" s="1"/>
    </row>
    <row r="981" ht="10.5">
      <c r="A981" s="1"/>
    </row>
    <row r="982" ht="10.5">
      <c r="A982" s="1"/>
    </row>
    <row r="983" ht="10.5">
      <c r="A983" s="1"/>
    </row>
    <row r="984" ht="10.5">
      <c r="A984" s="1"/>
    </row>
    <row r="985" ht="10.5">
      <c r="A985" s="1"/>
    </row>
    <row r="986" ht="10.5">
      <c r="A986" s="1"/>
    </row>
    <row r="987" ht="10.5">
      <c r="A987" s="1"/>
    </row>
    <row r="988" ht="10.5">
      <c r="A988" s="1"/>
    </row>
    <row r="989" ht="10.5">
      <c r="A989" s="1"/>
    </row>
    <row r="990" ht="10.5">
      <c r="A990" s="1"/>
    </row>
    <row r="991" ht="10.5">
      <c r="A991" s="1"/>
    </row>
    <row r="992" ht="10.5">
      <c r="A992" s="1"/>
    </row>
    <row r="993" ht="10.5">
      <c r="A993" s="1"/>
    </row>
    <row r="994" ht="10.5">
      <c r="A994" s="1"/>
    </row>
    <row r="995" ht="10.5">
      <c r="A995" s="1"/>
    </row>
    <row r="996" ht="10.5">
      <c r="A996" s="1"/>
    </row>
    <row r="997" ht="10.5">
      <c r="A997" s="1"/>
    </row>
    <row r="998" ht="10.5">
      <c r="A998" s="1"/>
    </row>
    <row r="999" ht="10.5">
      <c r="A999" s="1"/>
    </row>
    <row r="1000" ht="10.5">
      <c r="A1000" s="1"/>
    </row>
    <row r="1001" ht="10.5">
      <c r="A1001" s="1"/>
    </row>
    <row r="1002" ht="10.5">
      <c r="A1002" s="1"/>
    </row>
    <row r="1003" ht="10.5">
      <c r="A1003" s="1"/>
    </row>
    <row r="1004" ht="10.5">
      <c r="A1004" s="1"/>
    </row>
    <row r="1005" ht="10.5">
      <c r="A1005" s="1"/>
    </row>
    <row r="1006" ht="10.5">
      <c r="A1006" s="1"/>
    </row>
    <row r="1007" ht="10.5">
      <c r="A1007" s="1"/>
    </row>
    <row r="1008" ht="10.5">
      <c r="A1008" s="1"/>
    </row>
    <row r="1009" ht="10.5">
      <c r="A1009" s="1"/>
    </row>
    <row r="1010" ht="10.5">
      <c r="A1010" s="1"/>
    </row>
    <row r="1011" ht="10.5">
      <c r="A1011" s="1"/>
    </row>
    <row r="1012" ht="10.5">
      <c r="A1012" s="1"/>
    </row>
    <row r="1013" ht="10.5">
      <c r="A1013" s="1"/>
    </row>
    <row r="1014" ht="10.5">
      <c r="A1014" s="1"/>
    </row>
    <row r="1015" ht="10.5">
      <c r="A1015" s="1"/>
    </row>
    <row r="1016" ht="10.5">
      <c r="A1016" s="1"/>
    </row>
    <row r="1017" ht="10.5">
      <c r="A1017" s="1"/>
    </row>
    <row r="1018" ht="10.5">
      <c r="A1018" s="1"/>
    </row>
    <row r="1019" ht="10.5">
      <c r="A1019" s="1"/>
    </row>
    <row r="1020" ht="10.5">
      <c r="A1020" s="1"/>
    </row>
    <row r="1021" ht="10.5">
      <c r="A1021" s="1"/>
    </row>
    <row r="1022" ht="10.5">
      <c r="A1022" s="1"/>
    </row>
    <row r="1023" ht="10.5">
      <c r="A1023" s="1"/>
    </row>
    <row r="1024" ht="10.5">
      <c r="A1024" s="1"/>
    </row>
    <row r="1025" ht="10.5">
      <c r="A1025" s="1"/>
    </row>
    <row r="1026" ht="10.5">
      <c r="A1026" s="1"/>
    </row>
    <row r="1027" ht="10.5">
      <c r="A1027" s="1"/>
    </row>
    <row r="1028" ht="10.5">
      <c r="A1028" s="1"/>
    </row>
    <row r="1029" ht="10.5">
      <c r="A1029" s="1"/>
    </row>
    <row r="1030" ht="10.5">
      <c r="A1030" s="1"/>
    </row>
    <row r="1031" ht="10.5">
      <c r="A1031" s="1"/>
    </row>
    <row r="1032" ht="10.5">
      <c r="A1032" s="1"/>
    </row>
    <row r="1033" ht="10.5">
      <c r="A1033" s="1"/>
    </row>
    <row r="1034" ht="10.5">
      <c r="A1034" s="1"/>
    </row>
    <row r="1035" ht="10.5">
      <c r="A1035" s="1"/>
    </row>
    <row r="1036" ht="10.5">
      <c r="A1036" s="1"/>
    </row>
    <row r="1037" ht="10.5">
      <c r="A1037" s="1"/>
    </row>
    <row r="1038" ht="10.5">
      <c r="A1038" s="1"/>
    </row>
    <row r="1039" ht="10.5">
      <c r="A1039" s="1"/>
    </row>
    <row r="1040" ht="10.5">
      <c r="A1040" s="1"/>
    </row>
    <row r="1041" ht="10.5">
      <c r="A1041" s="1"/>
    </row>
    <row r="1042" ht="10.5">
      <c r="A1042" s="1"/>
    </row>
  </sheetData>
  <sheetProtection/>
  <mergeCells count="13">
    <mergeCell ref="A1:I1"/>
    <mergeCell ref="A2:I2"/>
    <mergeCell ref="A3:D3"/>
    <mergeCell ref="G3:I3"/>
    <mergeCell ref="A4:I4"/>
    <mergeCell ref="H7:I7"/>
    <mergeCell ref="J7:J8"/>
    <mergeCell ref="A7:A8"/>
    <mergeCell ref="B7:B8"/>
    <mergeCell ref="C7:C8"/>
    <mergeCell ref="D7:D8"/>
    <mergeCell ref="E7:E8"/>
    <mergeCell ref="F7:G7"/>
  </mergeCells>
  <printOptions horizontalCentered="1"/>
  <pageMargins left="0.11811023622047245" right="0.11811023622047245" top="0.35433070866141736" bottom="0.35433070866141736" header="0" footer="0"/>
  <pageSetup fitToHeight="1" fitToWidth="1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58">
      <selection activeCell="A73" sqref="A73:IV75"/>
    </sheetView>
  </sheetViews>
  <sheetFormatPr defaultColWidth="9.140625" defaultRowHeight="15"/>
  <cols>
    <col min="1" max="2" width="12.8515625" style="2" customWidth="1"/>
    <col min="3" max="3" width="9.140625" style="2" customWidth="1"/>
    <col min="4" max="5" width="12.8515625" style="2" customWidth="1"/>
    <col min="6" max="6" width="9.140625" style="2" customWidth="1"/>
    <col min="7" max="8" width="12.8515625" style="2" customWidth="1"/>
    <col min="9" max="9" width="9.140625" style="2" customWidth="1"/>
    <col min="10" max="10" width="25.7109375" style="2" customWidth="1"/>
    <col min="11" max="16384" width="9.140625" style="2" customWidth="1"/>
  </cols>
  <sheetData>
    <row r="1" spans="1:10" ht="18">
      <c r="A1" s="191" t="s">
        <v>490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4:10" ht="12.75">
      <c r="D2" s="214"/>
      <c r="E2" s="214"/>
      <c r="J2" s="4"/>
    </row>
    <row r="3" spans="1:10" ht="1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12.75">
      <c r="J4" s="4"/>
    </row>
    <row r="5" spans="1:10" ht="12.75">
      <c r="A5" s="195" t="s">
        <v>491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09" t="s">
        <v>16</v>
      </c>
      <c r="B7" s="210"/>
      <c r="C7" s="5"/>
      <c r="D7" s="5"/>
      <c r="E7" s="5"/>
      <c r="F7" s="5"/>
      <c r="G7" s="5"/>
      <c r="H7" s="5"/>
      <c r="I7" s="5"/>
      <c r="J7" s="5"/>
    </row>
    <row r="8" spans="1:10" ht="12.75">
      <c r="A8" s="63"/>
      <c r="B8" s="63" t="s">
        <v>19</v>
      </c>
      <c r="C8" s="5"/>
      <c r="D8" s="5"/>
      <c r="E8" s="5"/>
      <c r="F8" s="5"/>
      <c r="G8" s="5"/>
      <c r="H8" s="5"/>
      <c r="I8" s="5"/>
      <c r="J8" s="5"/>
    </row>
    <row r="9" spans="1:10" ht="12.75">
      <c r="A9" s="64"/>
      <c r="B9" s="64"/>
      <c r="C9" s="5"/>
      <c r="D9" s="5"/>
      <c r="E9" s="5"/>
      <c r="F9" s="5"/>
      <c r="G9" s="5"/>
      <c r="H9" s="5"/>
      <c r="I9" s="5"/>
      <c r="J9" s="5"/>
    </row>
    <row r="10" spans="1:10" ht="12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09" t="s">
        <v>34</v>
      </c>
      <c r="B11" s="210"/>
      <c r="C11" s="5"/>
      <c r="D11" s="5"/>
      <c r="E11" s="5"/>
      <c r="F11" s="5"/>
      <c r="G11" s="5"/>
      <c r="H11" s="5"/>
      <c r="I11" s="5"/>
      <c r="J11" s="5"/>
    </row>
    <row r="12" spans="1:10" ht="12.75">
      <c r="A12" s="63"/>
      <c r="B12" s="63" t="s">
        <v>36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4"/>
      <c r="B13" s="64"/>
      <c r="C13" s="5"/>
      <c r="D13" s="5"/>
      <c r="E13" s="5"/>
      <c r="F13" s="5"/>
      <c r="G13" s="5"/>
      <c r="H13" s="5"/>
      <c r="I13" s="5"/>
      <c r="J13" s="5"/>
    </row>
    <row r="15" spans="1:10" ht="12.75" customHeight="1">
      <c r="A15" s="209" t="s">
        <v>28</v>
      </c>
      <c r="B15" s="210"/>
      <c r="D15" s="209" t="s">
        <v>16</v>
      </c>
      <c r="E15" s="210"/>
      <c r="F15" s="1"/>
      <c r="G15" s="1"/>
      <c r="H15" s="1"/>
      <c r="I15" s="1"/>
      <c r="J15" s="1"/>
    </row>
    <row r="16" spans="1:10" ht="12.75">
      <c r="A16" s="63"/>
      <c r="B16" s="63" t="s">
        <v>31</v>
      </c>
      <c r="D16" s="63"/>
      <c r="E16" s="63" t="s">
        <v>20</v>
      </c>
      <c r="F16" s="205"/>
      <c r="G16" s="65"/>
      <c r="H16" s="1"/>
      <c r="I16" s="1"/>
      <c r="J16" s="1"/>
    </row>
    <row r="17" spans="5:10" ht="12.75">
      <c r="E17" s="1"/>
      <c r="F17" s="205"/>
      <c r="G17" s="209" t="s">
        <v>16</v>
      </c>
      <c r="H17" s="210"/>
      <c r="I17" s="1"/>
      <c r="J17" s="1"/>
    </row>
    <row r="18" spans="5:10" ht="12.75" customHeight="1">
      <c r="E18" s="1"/>
      <c r="F18" s="203"/>
      <c r="G18" s="63" t="s">
        <v>21</v>
      </c>
      <c r="H18" s="63" t="s">
        <v>21</v>
      </c>
      <c r="I18" s="205"/>
      <c r="J18" s="1"/>
    </row>
    <row r="19" spans="1:10" ht="12.75" customHeight="1">
      <c r="A19" s="209" t="s">
        <v>45</v>
      </c>
      <c r="B19" s="210"/>
      <c r="D19" s="211" t="s">
        <v>28</v>
      </c>
      <c r="E19" s="212"/>
      <c r="F19" s="203"/>
      <c r="G19" s="65"/>
      <c r="H19" s="1"/>
      <c r="I19" s="205"/>
      <c r="J19" s="1"/>
    </row>
    <row r="20" spans="1:10" ht="12.75">
      <c r="A20" s="63"/>
      <c r="B20" s="66" t="s">
        <v>47</v>
      </c>
      <c r="D20" s="67"/>
      <c r="E20" s="67" t="s">
        <v>32</v>
      </c>
      <c r="F20" s="1"/>
      <c r="G20" s="1"/>
      <c r="H20" s="1"/>
      <c r="I20" s="205"/>
      <c r="J20" s="1"/>
    </row>
    <row r="21" spans="1:10" ht="12.75" customHeight="1">
      <c r="A21" s="64"/>
      <c r="B21" s="64"/>
      <c r="E21" s="1"/>
      <c r="F21" s="1"/>
      <c r="G21" s="1"/>
      <c r="H21" s="1"/>
      <c r="I21" s="205"/>
      <c r="J21" s="198" t="s">
        <v>16</v>
      </c>
    </row>
    <row r="22" spans="5:10" ht="12.75">
      <c r="E22" s="1"/>
      <c r="F22" s="1"/>
      <c r="G22" s="1"/>
      <c r="H22" s="1"/>
      <c r="I22" s="203"/>
      <c r="J22" s="199"/>
    </row>
    <row r="23" spans="1:10" ht="12.75" customHeight="1">
      <c r="A23" s="209" t="s">
        <v>10</v>
      </c>
      <c r="B23" s="210"/>
      <c r="D23" s="211" t="s">
        <v>10</v>
      </c>
      <c r="E23" s="212"/>
      <c r="F23" s="1"/>
      <c r="G23" s="1"/>
      <c r="H23" s="1"/>
      <c r="I23" s="203"/>
      <c r="J23" s="1"/>
    </row>
    <row r="24" spans="1:10" ht="12.75" customHeight="1">
      <c r="A24" s="63"/>
      <c r="B24" s="63" t="s">
        <v>13</v>
      </c>
      <c r="D24" s="67" t="s">
        <v>14</v>
      </c>
      <c r="E24" s="67" t="s">
        <v>14</v>
      </c>
      <c r="F24" s="205"/>
      <c r="G24" s="65"/>
      <c r="H24" s="1"/>
      <c r="I24" s="203"/>
      <c r="J24" s="206" t="s">
        <v>22</v>
      </c>
    </row>
    <row r="25" spans="5:10" ht="12.75" customHeight="1">
      <c r="E25" s="1"/>
      <c r="F25" s="205"/>
      <c r="G25" s="207" t="s">
        <v>22</v>
      </c>
      <c r="H25" s="208"/>
      <c r="I25" s="203"/>
      <c r="J25" s="213"/>
    </row>
    <row r="26" spans="5:10" ht="12.75">
      <c r="E26" s="1"/>
      <c r="F26" s="203"/>
      <c r="G26" s="68"/>
      <c r="H26" s="63" t="s">
        <v>27</v>
      </c>
      <c r="I26" s="1"/>
      <c r="J26" s="1"/>
    </row>
    <row r="27" spans="1:10" ht="12.75" customHeight="1">
      <c r="A27" s="209" t="s">
        <v>37</v>
      </c>
      <c r="B27" s="210"/>
      <c r="D27" s="211" t="s">
        <v>22</v>
      </c>
      <c r="E27" s="212"/>
      <c r="F27" s="203"/>
      <c r="G27" s="65"/>
      <c r="H27" s="1"/>
      <c r="I27" s="1"/>
      <c r="J27" s="1"/>
    </row>
    <row r="28" spans="1:10" ht="12.75">
      <c r="A28" s="63"/>
      <c r="B28" s="63" t="s">
        <v>40</v>
      </c>
      <c r="D28" s="69"/>
      <c r="E28" s="67" t="s">
        <v>26</v>
      </c>
      <c r="F28" s="1"/>
      <c r="G28" s="1"/>
      <c r="H28" s="1"/>
      <c r="I28" s="1"/>
      <c r="J28" s="1"/>
    </row>
    <row r="29" spans="1:10" ht="12.75" customHeight="1">
      <c r="A29" s="64"/>
      <c r="B29" s="64"/>
      <c r="E29" s="1"/>
      <c r="F29" s="1"/>
      <c r="G29" s="207" t="s">
        <v>28</v>
      </c>
      <c r="H29" s="208"/>
      <c r="I29" s="1"/>
      <c r="J29" s="1"/>
    </row>
    <row r="30" spans="1:10" ht="12.75" customHeight="1">
      <c r="A30" s="5"/>
      <c r="B30" s="5"/>
      <c r="E30" s="1"/>
      <c r="F30" s="1"/>
      <c r="G30" s="68"/>
      <c r="H30" s="63" t="s">
        <v>33</v>
      </c>
      <c r="I30" s="205"/>
      <c r="J30" s="1"/>
    </row>
    <row r="31" spans="1:10" ht="12.75" customHeight="1">
      <c r="A31" s="209" t="s">
        <v>22</v>
      </c>
      <c r="B31" s="210"/>
      <c r="E31" s="65"/>
      <c r="F31" s="65"/>
      <c r="G31" s="65"/>
      <c r="H31" s="65"/>
      <c r="I31" s="205"/>
      <c r="J31" s="198" t="s">
        <v>10</v>
      </c>
    </row>
    <row r="32" spans="1:10" ht="12.75">
      <c r="A32" s="63"/>
      <c r="B32" s="63" t="s">
        <v>25</v>
      </c>
      <c r="E32" s="65"/>
      <c r="F32" s="65"/>
      <c r="G32" s="65"/>
      <c r="H32" s="65"/>
      <c r="I32" s="203"/>
      <c r="J32" s="199"/>
    </row>
    <row r="33" spans="1:10" ht="12.75" customHeight="1">
      <c r="A33" s="64"/>
      <c r="B33" s="64"/>
      <c r="E33" s="65"/>
      <c r="F33" s="65"/>
      <c r="G33" s="207" t="s">
        <v>10</v>
      </c>
      <c r="H33" s="208"/>
      <c r="I33" s="203"/>
      <c r="J33" s="1"/>
    </row>
    <row r="34" spans="1:10" ht="12.75">
      <c r="A34" s="5"/>
      <c r="B34" s="5"/>
      <c r="E34" s="65"/>
      <c r="F34" s="65"/>
      <c r="G34" s="70"/>
      <c r="H34" s="63" t="s">
        <v>15</v>
      </c>
      <c r="I34" s="65"/>
      <c r="J34" s="198" t="s">
        <v>28</v>
      </c>
    </row>
    <row r="35" spans="1:10" ht="12.75" customHeight="1">
      <c r="A35" s="209" t="s">
        <v>41</v>
      </c>
      <c r="B35" s="210"/>
      <c r="J35" s="199"/>
    </row>
    <row r="36" spans="1:2" ht="12.75" customHeight="1">
      <c r="A36" s="63"/>
      <c r="B36" s="63" t="s">
        <v>44</v>
      </c>
    </row>
    <row r="39" spans="1:10" ht="12.75">
      <c r="A39" s="195" t="s">
        <v>492</v>
      </c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204" t="s">
        <v>178</v>
      </c>
      <c r="B41" s="204"/>
      <c r="C41" s="5"/>
      <c r="D41" s="5"/>
      <c r="E41" s="5"/>
      <c r="F41" s="5"/>
      <c r="G41" s="5"/>
      <c r="H41" s="5"/>
      <c r="I41" s="5"/>
      <c r="J41" s="5"/>
    </row>
    <row r="42" spans="1:10" ht="12.75">
      <c r="A42" s="63" t="s">
        <v>180</v>
      </c>
      <c r="B42" s="63" t="s">
        <v>180</v>
      </c>
      <c r="C42" s="5"/>
      <c r="D42" s="5"/>
      <c r="E42" s="5"/>
      <c r="F42" s="5"/>
      <c r="G42" s="5"/>
      <c r="H42" s="5"/>
      <c r="I42" s="5"/>
      <c r="J42" s="5"/>
    </row>
    <row r="43" spans="1:10" ht="12.75">
      <c r="A43" s="64"/>
      <c r="B43" s="64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204" t="s">
        <v>187</v>
      </c>
      <c r="B45" s="204"/>
      <c r="C45" s="5"/>
      <c r="D45" s="5"/>
      <c r="E45" s="5"/>
      <c r="F45" s="5"/>
      <c r="G45" s="5"/>
      <c r="H45" s="5"/>
      <c r="I45" s="5"/>
      <c r="J45" s="5"/>
    </row>
    <row r="46" spans="1:10" ht="12.75">
      <c r="A46" s="63"/>
      <c r="B46" s="63" t="s">
        <v>189</v>
      </c>
      <c r="C46" s="5"/>
      <c r="D46" s="5"/>
      <c r="E46" s="5"/>
      <c r="F46" s="5"/>
      <c r="G46" s="5"/>
      <c r="H46" s="5"/>
      <c r="I46" s="5"/>
      <c r="J46" s="5"/>
    </row>
    <row r="47" spans="1:10" ht="12.75">
      <c r="A47" s="64"/>
      <c r="B47" s="64"/>
      <c r="C47" s="5"/>
      <c r="D47" s="5"/>
      <c r="E47" s="5"/>
      <c r="F47" s="5"/>
      <c r="G47" s="5"/>
      <c r="H47" s="5"/>
      <c r="I47" s="5"/>
      <c r="J47" s="5"/>
    </row>
    <row r="49" spans="1:10" ht="12.75">
      <c r="A49" s="204" t="s">
        <v>169</v>
      </c>
      <c r="B49" s="204"/>
      <c r="D49" s="204" t="s">
        <v>178</v>
      </c>
      <c r="E49" s="204"/>
      <c r="F49" s="1"/>
      <c r="G49" s="1"/>
      <c r="H49" s="1"/>
      <c r="I49" s="1"/>
      <c r="J49" s="1"/>
    </row>
    <row r="50" spans="1:10" ht="12.75">
      <c r="A50" s="63" t="s">
        <v>171</v>
      </c>
      <c r="B50" s="63" t="s">
        <v>171</v>
      </c>
      <c r="D50" s="63" t="s">
        <v>181</v>
      </c>
      <c r="E50" s="63" t="s">
        <v>181</v>
      </c>
      <c r="F50" s="205"/>
      <c r="G50" s="65"/>
      <c r="H50" s="1"/>
      <c r="I50" s="1"/>
      <c r="J50" s="1"/>
    </row>
    <row r="51" spans="5:10" ht="12.75">
      <c r="E51" s="1"/>
      <c r="F51" s="205"/>
      <c r="G51" s="204" t="s">
        <v>169</v>
      </c>
      <c r="H51" s="204"/>
      <c r="I51" s="1"/>
      <c r="J51" s="1"/>
    </row>
    <row r="52" spans="5:10" ht="12.75" customHeight="1">
      <c r="E52" s="1"/>
      <c r="F52" s="203"/>
      <c r="G52" s="63"/>
      <c r="H52" s="63" t="s">
        <v>173</v>
      </c>
      <c r="I52" s="205"/>
      <c r="J52" s="1"/>
    </row>
    <row r="53" spans="1:10" ht="12.75">
      <c r="A53" s="204" t="s">
        <v>196</v>
      </c>
      <c r="B53" s="204"/>
      <c r="D53" s="204" t="s">
        <v>169</v>
      </c>
      <c r="E53" s="204"/>
      <c r="F53" s="203"/>
      <c r="G53" s="65"/>
      <c r="H53" s="1"/>
      <c r="I53" s="205"/>
      <c r="J53" s="1"/>
    </row>
    <row r="54" spans="1:10" ht="12.75">
      <c r="A54" s="63"/>
      <c r="B54" s="63" t="s">
        <v>198</v>
      </c>
      <c r="D54" s="67"/>
      <c r="E54" s="67" t="s">
        <v>172</v>
      </c>
      <c r="F54" s="1"/>
      <c r="G54" s="1"/>
      <c r="H54" s="1"/>
      <c r="I54" s="205"/>
      <c r="J54" s="1"/>
    </row>
    <row r="55" spans="1:10" ht="12.75" customHeight="1">
      <c r="A55" s="64"/>
      <c r="B55" s="64"/>
      <c r="E55" s="1"/>
      <c r="F55" s="1"/>
      <c r="G55" s="1"/>
      <c r="H55" s="1"/>
      <c r="I55" s="205"/>
      <c r="J55" s="198" t="s">
        <v>169</v>
      </c>
    </row>
    <row r="56" spans="5:10" ht="12.75">
      <c r="E56" s="1"/>
      <c r="F56" s="1"/>
      <c r="G56" s="1"/>
      <c r="H56" s="1"/>
      <c r="I56" s="203"/>
      <c r="J56" s="199"/>
    </row>
    <row r="57" spans="1:10" ht="12.75">
      <c r="A57" s="204" t="s">
        <v>174</v>
      </c>
      <c r="B57" s="204"/>
      <c r="D57" s="204" t="s">
        <v>174</v>
      </c>
      <c r="E57" s="204"/>
      <c r="F57" s="1"/>
      <c r="G57" s="1"/>
      <c r="H57" s="1"/>
      <c r="I57" s="203"/>
      <c r="J57" s="1"/>
    </row>
    <row r="58" spans="1:10" ht="12.75" customHeight="1">
      <c r="A58" s="63"/>
      <c r="B58" s="63" t="s">
        <v>175</v>
      </c>
      <c r="D58" s="67" t="s">
        <v>176</v>
      </c>
      <c r="E58" s="67" t="s">
        <v>176</v>
      </c>
      <c r="F58" s="205"/>
      <c r="G58" s="65"/>
      <c r="H58" s="1"/>
      <c r="I58" s="203"/>
      <c r="J58" s="206" t="s">
        <v>174</v>
      </c>
    </row>
    <row r="59" spans="5:10" ht="12.75">
      <c r="E59" s="1"/>
      <c r="F59" s="205"/>
      <c r="G59" s="204" t="s">
        <v>174</v>
      </c>
      <c r="H59" s="204"/>
      <c r="I59" s="203"/>
      <c r="J59" s="199"/>
    </row>
    <row r="60" spans="5:10" ht="12.75">
      <c r="E60" s="1"/>
      <c r="F60" s="203"/>
      <c r="G60" s="68"/>
      <c r="H60" s="63" t="s">
        <v>177</v>
      </c>
      <c r="I60" s="1"/>
      <c r="J60" s="1"/>
    </row>
    <row r="61" spans="1:10" ht="12.75" customHeight="1">
      <c r="A61" s="204" t="s">
        <v>193</v>
      </c>
      <c r="B61" s="204"/>
      <c r="D61" s="204" t="s">
        <v>183</v>
      </c>
      <c r="E61" s="204"/>
      <c r="F61" s="203"/>
      <c r="G61" s="65"/>
      <c r="H61" s="1"/>
      <c r="I61" s="1"/>
      <c r="J61" s="1"/>
    </row>
    <row r="62" spans="1:10" ht="12.75">
      <c r="A62" s="63"/>
      <c r="B62" s="63" t="s">
        <v>195</v>
      </c>
      <c r="D62" s="69"/>
      <c r="E62" s="67" t="s">
        <v>186</v>
      </c>
      <c r="F62" s="1"/>
      <c r="G62" s="1"/>
      <c r="H62" s="1"/>
      <c r="I62" s="1"/>
      <c r="J62" s="1"/>
    </row>
    <row r="63" spans="1:10" ht="12.75">
      <c r="A63" s="64"/>
      <c r="B63" s="64"/>
      <c r="E63" s="1"/>
      <c r="F63" s="1"/>
      <c r="G63" s="204" t="s">
        <v>178</v>
      </c>
      <c r="H63" s="204"/>
      <c r="I63" s="1"/>
      <c r="J63" s="1"/>
    </row>
    <row r="64" spans="1:10" ht="12.75" customHeight="1">
      <c r="A64" s="5"/>
      <c r="B64" s="5"/>
      <c r="E64" s="1"/>
      <c r="F64" s="1"/>
      <c r="G64" s="68"/>
      <c r="H64" s="63" t="s">
        <v>182</v>
      </c>
      <c r="I64" s="205"/>
      <c r="J64" s="1"/>
    </row>
    <row r="65" spans="1:10" ht="12.75">
      <c r="A65" s="204" t="s">
        <v>190</v>
      </c>
      <c r="B65" s="204"/>
      <c r="E65" s="65"/>
      <c r="F65" s="65"/>
      <c r="G65" s="65"/>
      <c r="H65" s="65"/>
      <c r="I65" s="205"/>
      <c r="J65" s="198" t="s">
        <v>178</v>
      </c>
    </row>
    <row r="66" spans="1:10" ht="12.75">
      <c r="A66" s="63"/>
      <c r="B66" s="63" t="s">
        <v>192</v>
      </c>
      <c r="E66" s="65"/>
      <c r="F66" s="65"/>
      <c r="G66" s="65"/>
      <c r="H66" s="65"/>
      <c r="I66" s="203"/>
      <c r="J66" s="199"/>
    </row>
    <row r="67" spans="1:10" ht="12.75" customHeight="1">
      <c r="A67" s="64"/>
      <c r="B67" s="64"/>
      <c r="E67" s="65"/>
      <c r="F67" s="65"/>
      <c r="G67" s="204" t="s">
        <v>183</v>
      </c>
      <c r="H67" s="204"/>
      <c r="I67" s="203"/>
      <c r="J67" s="1"/>
    </row>
    <row r="68" spans="1:10" ht="12.75">
      <c r="A68" s="5"/>
      <c r="B68" s="5"/>
      <c r="E68" s="65"/>
      <c r="F68" s="65"/>
      <c r="G68" s="70"/>
      <c r="H68" s="66" t="s">
        <v>47</v>
      </c>
      <c r="I68" s="65"/>
      <c r="J68" s="198" t="s">
        <v>183</v>
      </c>
    </row>
    <row r="69" spans="1:10" ht="12.75">
      <c r="A69" s="204" t="s">
        <v>183</v>
      </c>
      <c r="B69" s="204"/>
      <c r="J69" s="199"/>
    </row>
    <row r="70" spans="1:2" ht="12.75" customHeight="1">
      <c r="A70" s="63"/>
      <c r="B70" s="63" t="s">
        <v>185</v>
      </c>
    </row>
    <row r="73" spans="1:10" s="1" customFormat="1" ht="12.75">
      <c r="A73" s="2" t="s">
        <v>295</v>
      </c>
      <c r="D73" s="8"/>
      <c r="E73" s="8"/>
      <c r="F73" s="8"/>
      <c r="G73" s="8"/>
      <c r="H73" s="8"/>
      <c r="I73" s="8"/>
      <c r="J73" s="8"/>
    </row>
    <row r="74" spans="4:10" s="1" customFormat="1" ht="10.5">
      <c r="D74" s="8"/>
      <c r="E74" s="8"/>
      <c r="F74" s="8"/>
      <c r="G74" s="8"/>
      <c r="H74" s="8"/>
      <c r="I74" s="8"/>
      <c r="J74" s="8"/>
    </row>
    <row r="75" spans="1:10" s="1" customFormat="1" ht="12.75">
      <c r="A75" s="2" t="s">
        <v>296</v>
      </c>
      <c r="D75" s="8"/>
      <c r="E75" s="8"/>
      <c r="F75" s="8"/>
      <c r="G75" s="8"/>
      <c r="H75" s="8"/>
      <c r="I75" s="8"/>
      <c r="J75" s="8"/>
    </row>
  </sheetData>
  <sheetProtection/>
  <mergeCells count="61">
    <mergeCell ref="A1:J1"/>
    <mergeCell ref="D2:E2"/>
    <mergeCell ref="A3:J3"/>
    <mergeCell ref="A5:J5"/>
    <mergeCell ref="A7:B7"/>
    <mergeCell ref="A11:B11"/>
    <mergeCell ref="A15:B15"/>
    <mergeCell ref="D15:E15"/>
    <mergeCell ref="F16:F17"/>
    <mergeCell ref="G17:H17"/>
    <mergeCell ref="F18:F19"/>
    <mergeCell ref="I18:I21"/>
    <mergeCell ref="A19:B19"/>
    <mergeCell ref="D19:E19"/>
    <mergeCell ref="G29:H29"/>
    <mergeCell ref="I30:I31"/>
    <mergeCell ref="A31:B31"/>
    <mergeCell ref="J21:J22"/>
    <mergeCell ref="I22:I25"/>
    <mergeCell ref="A23:B23"/>
    <mergeCell ref="D23:E23"/>
    <mergeCell ref="F24:F25"/>
    <mergeCell ref="J24:J25"/>
    <mergeCell ref="G25:H25"/>
    <mergeCell ref="A41:B41"/>
    <mergeCell ref="A45:B45"/>
    <mergeCell ref="A49:B49"/>
    <mergeCell ref="F26:F27"/>
    <mergeCell ref="A27:B27"/>
    <mergeCell ref="D27:E27"/>
    <mergeCell ref="J31:J32"/>
    <mergeCell ref="I32:I33"/>
    <mergeCell ref="G33:H33"/>
    <mergeCell ref="J34:J35"/>
    <mergeCell ref="A35:B35"/>
    <mergeCell ref="A39:J39"/>
    <mergeCell ref="D49:E49"/>
    <mergeCell ref="J58:J59"/>
    <mergeCell ref="G59:H59"/>
    <mergeCell ref="F50:F51"/>
    <mergeCell ref="G51:H51"/>
    <mergeCell ref="I52:I55"/>
    <mergeCell ref="F52:F53"/>
    <mergeCell ref="A53:B53"/>
    <mergeCell ref="D53:E53"/>
    <mergeCell ref="J55:J56"/>
    <mergeCell ref="J68:J69"/>
    <mergeCell ref="A69:B69"/>
    <mergeCell ref="D61:E61"/>
    <mergeCell ref="G63:H63"/>
    <mergeCell ref="I64:I65"/>
    <mergeCell ref="A65:B65"/>
    <mergeCell ref="A61:B61"/>
    <mergeCell ref="J65:J66"/>
    <mergeCell ref="I66:I67"/>
    <mergeCell ref="G67:H67"/>
    <mergeCell ref="F60:F61"/>
    <mergeCell ref="I56:I59"/>
    <mergeCell ref="A57:B57"/>
    <mergeCell ref="D57:E57"/>
    <mergeCell ref="F58:F59"/>
  </mergeCells>
  <printOptions horizontalCentered="1"/>
  <pageMargins left="0.11811023622047245" right="0.11811023622047245" top="0.15748031496062992" bottom="0.15748031496062992" header="0" footer="0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2015-03-25T13:43:19Z</cp:lastPrinted>
  <dcterms:created xsi:type="dcterms:W3CDTF">2015-03-24T11:21:15Z</dcterms:created>
  <dcterms:modified xsi:type="dcterms:W3CDTF">2015-03-25T14:07:32Z</dcterms:modified>
  <cp:category/>
  <cp:version/>
  <cp:contentType/>
  <cp:contentStatus/>
</cp:coreProperties>
</file>