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<sst xmlns="http://schemas.openxmlformats.org/spreadsheetml/2006/main" count="254" uniqueCount="144">
  <si>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</si>
  <si>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</si>
  <si>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</si>
  <si>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</si>
  <si>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</si>
  <si>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</si>
  <si>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Первенство России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</si>
  <si>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</si>
  <si>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</si>
  <si>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</si>
  <si>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</si>
  <si>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</si>
  <si>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Самойлина Анастасия</t>
  </si>
  <si>
    <t>Младшие юноши. Боулдеринг</t>
  </si>
  <si>
    <t>ПР 2013</t>
  </si>
  <si>
    <t>Лужецкий Сергей</t>
  </si>
  <si>
    <t>Козлов Евгений</t>
  </si>
  <si>
    <t>Хакасия</t>
  </si>
  <si>
    <t>Кожарский Евгений</t>
  </si>
  <si>
    <t>Кемеровская обл.</t>
  </si>
  <si>
    <t>Коновалов Валентин</t>
  </si>
  <si>
    <t>Старшие юноши. Боулдеринг</t>
  </si>
  <si>
    <t>Взр. Рейтинг</t>
  </si>
  <si>
    <t>Юниоры. Боулдеринг</t>
  </si>
  <si>
    <t>Мусиенко Мария</t>
  </si>
  <si>
    <t>Красноярский край</t>
  </si>
  <si>
    <t>Пантелеева Юлия</t>
  </si>
  <si>
    <t>Свердловская обл.</t>
  </si>
  <si>
    <t>Мифтахова Ольга</t>
  </si>
  <si>
    <t>Демченко Дина</t>
  </si>
  <si>
    <t>Москва</t>
  </si>
  <si>
    <t>Кохан Елизавета</t>
  </si>
  <si>
    <t>Дерябина Валерия</t>
  </si>
  <si>
    <t>Свердловская область</t>
  </si>
  <si>
    <t>Кудинова Елена</t>
  </si>
  <si>
    <t>Краснодарский край</t>
  </si>
  <si>
    <t>Дубинкина Юлия</t>
  </si>
  <si>
    <t>ЯНАО</t>
  </si>
  <si>
    <t>Кан Дарья</t>
  </si>
  <si>
    <t>Измайлова Эльза</t>
  </si>
  <si>
    <t>Антоненко Валентина</t>
  </si>
  <si>
    <t>Дмитриева Екатерина</t>
  </si>
  <si>
    <t>Санкт-Петербург</t>
  </si>
  <si>
    <t>Соловьева Александра</t>
  </si>
  <si>
    <t>Провалова Александра</t>
  </si>
  <si>
    <t>Балабан Мария</t>
  </si>
  <si>
    <t>Московская область</t>
  </si>
  <si>
    <t>Иноземцева Анастасия</t>
  </si>
  <si>
    <t>Прокофьева Александра</t>
  </si>
  <si>
    <t>Басанец Майя</t>
  </si>
  <si>
    <t>Новгородская обл.</t>
  </si>
  <si>
    <t>Респ.Башкортостан</t>
  </si>
  <si>
    <t>Калинингр.обл.</t>
  </si>
  <si>
    <t>Марголина Анна</t>
  </si>
  <si>
    <t>Дорошина Екатерина</t>
  </si>
  <si>
    <t>Кущь Ольга</t>
  </si>
  <si>
    <t>Самарская область</t>
  </si>
  <si>
    <t>Малышева Дарья</t>
  </si>
  <si>
    <t>Суханова Лина</t>
  </si>
  <si>
    <t>Хабаровский край</t>
  </si>
  <si>
    <t>Галкина Ника</t>
  </si>
  <si>
    <t>Логвенова Кира</t>
  </si>
  <si>
    <t>Каркавина Анастасия</t>
  </si>
  <si>
    <t>Паукова Елена</t>
  </si>
  <si>
    <t>Маркушева Елена</t>
  </si>
  <si>
    <t>Янгазина Алина</t>
  </si>
  <si>
    <t>Шерягина Ксения</t>
  </si>
  <si>
    <t>Хуторова Юлия</t>
  </si>
  <si>
    <t>Никитасова Маргарита</t>
  </si>
  <si>
    <t>Бобруйская Мария</t>
  </si>
  <si>
    <t>Филипенко Юлия</t>
  </si>
  <si>
    <t>Челябинская область</t>
  </si>
  <si>
    <t>Маковская Александра</t>
  </si>
  <si>
    <t>Кузьменко Ирина</t>
  </si>
  <si>
    <t>Савицкая Анастасия</t>
  </si>
  <si>
    <t>Зайцева Юлия</t>
  </si>
  <si>
    <t>Бергер Софья</t>
  </si>
  <si>
    <t>Никулина Евгения</t>
  </si>
  <si>
    <t>Шаталова Варвара</t>
  </si>
  <si>
    <t>Калинингр. обл.</t>
  </si>
  <si>
    <t>Башкортостан</t>
  </si>
  <si>
    <t>Ростовская обл.</t>
  </si>
  <si>
    <t>Воронежская обл.</t>
  </si>
  <si>
    <t>Свиридов Антон</t>
  </si>
  <si>
    <t>Котов Данила</t>
  </si>
  <si>
    <t>Яриловец Николай</t>
  </si>
  <si>
    <t>Иванов Юрий</t>
  </si>
  <si>
    <t>Семёнов Фёдор</t>
  </si>
  <si>
    <t>Рудацкий Лев</t>
  </si>
  <si>
    <t>Коропов Александр</t>
  </si>
  <si>
    <t>Сухенко Игорь</t>
  </si>
  <si>
    <t>Корниецкий Даниил</t>
  </si>
  <si>
    <t>Томсон Дмитрий</t>
  </si>
  <si>
    <t>Збырко Алексей</t>
  </si>
  <si>
    <t>Калугин Павел</t>
  </si>
  <si>
    <t>Акимов Арсений</t>
  </si>
  <si>
    <t>Гулинов Василий</t>
  </si>
  <si>
    <t>Ямчук Данила</t>
  </si>
  <si>
    <t>Горленко Константин</t>
  </si>
  <si>
    <t>Анисимов Артём</t>
  </si>
  <si>
    <t>Полуднев Максим</t>
  </si>
  <si>
    <t>Захаров Никита</t>
  </si>
  <si>
    <t>Новожилов Владимир</t>
  </si>
  <si>
    <t>Бакин Артем</t>
  </si>
  <si>
    <t>Воронов Дмитрий</t>
  </si>
  <si>
    <t>Кругов Павел</t>
  </si>
  <si>
    <t>Исаенко Матвей</t>
  </si>
  <si>
    <t>Удмуртия</t>
  </si>
  <si>
    <t>Ивановская обл.</t>
  </si>
  <si>
    <t>Челябинская обл.</t>
  </si>
  <si>
    <t xml:space="preserve"> Башкортостан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</si>
  <si>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</si>
  <si>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</si>
  <si>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</si>
  <si>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</si>
  <si>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</si>
  <si>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</si>
  <si>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Дьячков Максим</t>
  </si>
  <si>
    <t>Каримов Руслан</t>
  </si>
  <si>
    <t>Сим Ин Сэн</t>
  </si>
  <si>
    <t>Артамонов Георгий</t>
  </si>
  <si>
    <t>Пейсахович Олег</t>
  </si>
  <si>
    <t>Антонов Олег</t>
  </si>
  <si>
    <t>Кротов Никита</t>
  </si>
  <si>
    <t>Пеленёв Александр</t>
  </si>
  <si>
    <t>Безручко Павел</t>
  </si>
  <si>
    <t>Приморский край</t>
  </si>
  <si>
    <t>Попов Дмитрий</t>
  </si>
  <si>
    <t>Файзуллин Руслан</t>
  </si>
  <si>
    <t>Волков Игорь</t>
  </si>
  <si>
    <t>Опарин Иван</t>
  </si>
  <si>
    <t>Новиков Владислав</t>
  </si>
  <si>
    <t>Полушин Максим</t>
  </si>
  <si>
    <t>Турбин Степан</t>
  </si>
  <si>
    <t>Вейко Петр</t>
  </si>
  <si>
    <t>Пашкаускас Эрикас</t>
  </si>
  <si>
    <t>Новиков Максим</t>
  </si>
  <si>
    <t>Татарстан</t>
  </si>
  <si>
    <t>Чесноков Семён</t>
  </si>
  <si>
    <t>Шагин Андрей</t>
  </si>
  <si>
    <t>Богомолов Арсений</t>
  </si>
  <si>
    <t>Сеньков Дмитрий</t>
  </si>
  <si>
    <t>Ломаев Кирилл</t>
  </si>
  <si>
    <t>Текущий рейтинг скалолазов России на 01.01.14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</si>
</sst>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">
    <font>
      <sz val="10"/>
      <name val="Arial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81" fontId="4" fillId="0" borderId="1" xfId="0" applyNumberFormat="1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6" fillId="0" borderId="0" xfId="17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81" fontId="3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181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18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81" fontId="8" fillId="2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1" fontId="7" fillId="0" borderId="3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181" fontId="7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8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.57421875" style="3" customWidth="1"/>
    <col min="2" max="2" width="19.421875" style="0" bestFit="1" customWidth="1"/>
    <col min="3" max="3" width="18.28125" style="0" bestFit="1" customWidth="1"/>
    <col min="4" max="4" width="5.7109375" style="3" customWidth="1"/>
    <col min="5" max="5" width="6.8515625" style="3" customWidth="1"/>
    <col min="6" max="6" width="6.00390625" style="3" customWidth="1"/>
    <col min="7" max="8" width="6.00390625" style="0" customWidth="1"/>
    <col min="9" max="9" width="6.57421875" style="0" customWidth="1"/>
    <col min="10" max="10" width="5.7109375" style="0" customWidth="1"/>
    <col min="11" max="11" width="6.8515625" style="0" customWidth="1"/>
    <col min="12" max="12" width="7.421875" style="0" customWidth="1"/>
    <col min="13" max="13" width="7.57421875" style="0" customWidth="1"/>
  </cols>
  <sheetData>
    <row r="1" spans="1:6" ht="18">
      <c r="A1" s="1" t="s">
        <v>143</v>
      </c>
      <c r="B1" s="2"/>
      <c r="C1" s="2"/>
      <c r="D1" s="2"/>
      <c r="E1" s="2"/>
      <c r="F1" s="2"/>
    </row>
    <row r="3" spans="1:6" s="4" customFormat="1" ht="15.75">
      <c r="A3" s="4" t="s">
        <v>0</v>
      </c>
      <c r="B3" s="5"/>
      <c r="C3" s="5"/>
      <c r="D3" s="5"/>
      <c r="E3" s="5"/>
      <c r="F3" s="6"/>
    </row>
    <row r="6" spans="1:6" ht="33.75">
      <c r="A6" s="49" t="s">
        <v>1</v>
      </c>
      <c r="B6" s="52" t="s">
        <v>2</v>
      </c>
      <c r="C6" s="52" t="s">
        <v>3</v>
      </c>
      <c r="D6" s="55" t="s">
        <v>4</v>
      </c>
      <c r="E6" s="7" t="s">
        <v>6</v>
      </c>
      <c r="F6" s="46" t="s">
        <v>7</v>
      </c>
    </row>
    <row r="7" spans="1:6" ht="12.75">
      <c r="A7" s="50"/>
      <c r="B7" s="53"/>
      <c r="C7" s="53"/>
      <c r="D7" s="56"/>
      <c r="E7" s="8">
        <v>41356</v>
      </c>
      <c r="F7" s="47"/>
    </row>
    <row r="8" spans="1:6" ht="12.75">
      <c r="A8" s="51"/>
      <c r="B8" s="54"/>
      <c r="C8" s="54"/>
      <c r="D8" s="57"/>
      <c r="E8" s="9">
        <v>1</v>
      </c>
      <c r="F8" s="48"/>
    </row>
    <row r="9" spans="1:6" ht="7.5" customHeight="1">
      <c r="A9" s="9"/>
      <c r="B9" s="36"/>
      <c r="C9" s="36"/>
      <c r="D9" s="9"/>
      <c r="E9" s="9"/>
      <c r="F9" s="37"/>
    </row>
    <row r="10" spans="1:6" ht="12.75">
      <c r="A10" s="13">
        <v>1</v>
      </c>
      <c r="B10" s="32" t="s">
        <v>40</v>
      </c>
      <c r="C10" s="32" t="s">
        <v>25</v>
      </c>
      <c r="D10" s="38">
        <v>99</v>
      </c>
      <c r="E10" s="35">
        <v>47</v>
      </c>
      <c r="F10" s="35">
        <f>E10</f>
        <v>47</v>
      </c>
    </row>
    <row r="11" spans="1:6" ht="12.75">
      <c r="A11" s="13">
        <v>2</v>
      </c>
      <c r="B11" s="32" t="s">
        <v>45</v>
      </c>
      <c r="C11" s="32" t="s">
        <v>46</v>
      </c>
      <c r="D11" s="38">
        <v>99</v>
      </c>
      <c r="E11" s="35">
        <v>34</v>
      </c>
      <c r="F11" s="35">
        <f>E11</f>
        <v>34</v>
      </c>
    </row>
    <row r="12" spans="1:6" ht="12.75">
      <c r="A12" s="13">
        <v>3</v>
      </c>
      <c r="B12" s="32" t="s">
        <v>49</v>
      </c>
      <c r="C12" s="32" t="s">
        <v>46</v>
      </c>
      <c r="D12" s="38">
        <v>99</v>
      </c>
      <c r="E12" s="31">
        <v>26</v>
      </c>
      <c r="F12" s="35">
        <f>E12</f>
        <v>26</v>
      </c>
    </row>
    <row r="13" spans="1:6" ht="12.75">
      <c r="A13" s="13">
        <v>4</v>
      </c>
      <c r="B13" s="32" t="s">
        <v>31</v>
      </c>
      <c r="C13" s="32" t="s">
        <v>52</v>
      </c>
      <c r="D13" s="38">
        <v>99</v>
      </c>
      <c r="E13" s="31">
        <v>20</v>
      </c>
      <c r="F13" s="35">
        <f>E13</f>
        <v>20</v>
      </c>
    </row>
  </sheetData>
  <mergeCells count="5">
    <mergeCell ref="F6:F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L15" sqref="L15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7.421875" style="3" customWidth="1"/>
    <col min="6" max="6" width="6.8515625" style="3" customWidth="1"/>
    <col min="7" max="7" width="6.00390625" style="3" customWidth="1"/>
    <col min="8" max="8" width="7.57421875" style="0" customWidth="1"/>
  </cols>
  <sheetData>
    <row r="1" spans="1:7" ht="18">
      <c r="A1" s="1" t="s">
        <v>143</v>
      </c>
      <c r="B1" s="2"/>
      <c r="C1" s="2"/>
      <c r="D1" s="2"/>
      <c r="E1" s="2"/>
      <c r="F1" s="39"/>
      <c r="G1" s="2"/>
    </row>
    <row r="3" spans="1:7" s="4" customFormat="1" ht="15.75">
      <c r="A3" s="4" t="s">
        <v>8</v>
      </c>
      <c r="B3" s="5"/>
      <c r="C3" s="5"/>
      <c r="D3" s="5"/>
      <c r="E3" s="5"/>
      <c r="F3" s="22"/>
      <c r="G3" s="6"/>
    </row>
    <row r="6" spans="1:7" ht="33.75">
      <c r="A6" s="49" t="s">
        <v>1</v>
      </c>
      <c r="B6" s="52" t="s">
        <v>2</v>
      </c>
      <c r="C6" s="52" t="s">
        <v>3</v>
      </c>
      <c r="D6" s="55" t="s">
        <v>4</v>
      </c>
      <c r="E6" s="58" t="s">
        <v>5</v>
      </c>
      <c r="F6" s="7" t="s">
        <v>6</v>
      </c>
      <c r="G6" s="46" t="s">
        <v>7</v>
      </c>
    </row>
    <row r="7" spans="1:7" ht="12.75">
      <c r="A7" s="50"/>
      <c r="B7" s="53"/>
      <c r="C7" s="53"/>
      <c r="D7" s="56"/>
      <c r="E7" s="59"/>
      <c r="F7" s="8">
        <v>41356</v>
      </c>
      <c r="G7" s="47"/>
    </row>
    <row r="8" spans="1:7" ht="12.75">
      <c r="A8" s="51"/>
      <c r="B8" s="54"/>
      <c r="C8" s="54"/>
      <c r="D8" s="57"/>
      <c r="E8" s="60"/>
      <c r="F8" s="9">
        <v>1</v>
      </c>
      <c r="G8" s="48"/>
    </row>
    <row r="9" spans="1:7" ht="7.5" customHeight="1">
      <c r="A9" s="9"/>
      <c r="B9" s="36"/>
      <c r="C9" s="36"/>
      <c r="D9" s="9"/>
      <c r="E9" s="9"/>
      <c r="F9" s="9"/>
      <c r="G9" s="37"/>
    </row>
    <row r="10" spans="1:7" ht="12.75">
      <c r="A10" s="34">
        <v>1</v>
      </c>
      <c r="B10" s="14" t="s">
        <v>9</v>
      </c>
      <c r="C10" s="14" t="s">
        <v>10</v>
      </c>
      <c r="D10" s="15">
        <v>97</v>
      </c>
      <c r="E10" s="16">
        <v>0</v>
      </c>
      <c r="F10" s="16">
        <v>100</v>
      </c>
      <c r="G10" s="17">
        <f>E10+F10</f>
        <v>100</v>
      </c>
    </row>
    <row r="11" spans="1:7" ht="12.75">
      <c r="A11" s="34">
        <v>2</v>
      </c>
      <c r="B11" s="32" t="s">
        <v>24</v>
      </c>
      <c r="C11" s="32" t="s">
        <v>25</v>
      </c>
      <c r="D11" s="38">
        <v>98</v>
      </c>
      <c r="E11" s="31">
        <v>17.6</v>
      </c>
      <c r="F11" s="35">
        <v>80</v>
      </c>
      <c r="G11" s="40">
        <f>E11+F11</f>
        <v>97.6</v>
      </c>
    </row>
    <row r="12" spans="1:7" ht="12.75">
      <c r="A12" s="34">
        <v>3</v>
      </c>
      <c r="B12" s="32" t="s">
        <v>26</v>
      </c>
      <c r="C12" s="32" t="s">
        <v>33</v>
      </c>
      <c r="D12" s="38">
        <v>98</v>
      </c>
      <c r="E12" s="31">
        <v>20</v>
      </c>
      <c r="F12" s="35">
        <v>64</v>
      </c>
      <c r="G12" s="40">
        <f>E12+F12</f>
        <v>84</v>
      </c>
    </row>
    <row r="13" spans="1:7" ht="12.75">
      <c r="A13" s="34">
        <v>4</v>
      </c>
      <c r="B13" s="32" t="s">
        <v>54</v>
      </c>
      <c r="C13" s="32" t="s">
        <v>42</v>
      </c>
      <c r="D13" s="38">
        <v>97</v>
      </c>
      <c r="E13" s="31">
        <v>0</v>
      </c>
      <c r="F13" s="31">
        <v>65</v>
      </c>
      <c r="G13" s="40">
        <f>E13+F13</f>
        <v>65</v>
      </c>
    </row>
    <row r="14" spans="1:7" ht="12.75">
      <c r="A14" s="34">
        <v>5</v>
      </c>
      <c r="B14" s="32" t="s">
        <v>36</v>
      </c>
      <c r="C14" s="32" t="s">
        <v>37</v>
      </c>
      <c r="D14" s="38">
        <v>98</v>
      </c>
      <c r="E14" s="31">
        <v>0</v>
      </c>
      <c r="F14" s="35">
        <v>52</v>
      </c>
      <c r="G14" s="40">
        <f>E14+F14</f>
        <v>52</v>
      </c>
    </row>
    <row r="15" spans="1:7" ht="12.75">
      <c r="A15" s="34">
        <v>6</v>
      </c>
      <c r="B15" s="32" t="s">
        <v>58</v>
      </c>
      <c r="C15" s="32" t="s">
        <v>59</v>
      </c>
      <c r="D15" s="38">
        <v>97</v>
      </c>
      <c r="E15" s="35">
        <v>0</v>
      </c>
      <c r="F15" s="31">
        <v>47</v>
      </c>
      <c r="G15" s="40">
        <f>E15+F15</f>
        <v>47</v>
      </c>
    </row>
    <row r="16" spans="1:7" ht="12.75">
      <c r="A16" s="34">
        <v>7</v>
      </c>
      <c r="B16" s="32" t="s">
        <v>38</v>
      </c>
      <c r="C16" s="32" t="s">
        <v>51</v>
      </c>
      <c r="D16" s="38">
        <v>98</v>
      </c>
      <c r="E16" s="31">
        <v>0</v>
      </c>
      <c r="F16" s="35">
        <v>44</v>
      </c>
      <c r="G16" s="40">
        <f>E16+F16</f>
        <v>44</v>
      </c>
    </row>
    <row r="17" spans="1:7" ht="12.75">
      <c r="A17" s="34">
        <v>8</v>
      </c>
      <c r="B17" s="32" t="s">
        <v>60</v>
      </c>
      <c r="C17" s="32" t="s">
        <v>56</v>
      </c>
      <c r="D17" s="38">
        <v>97</v>
      </c>
      <c r="E17" s="31">
        <v>0</v>
      </c>
      <c r="F17" s="31">
        <v>43</v>
      </c>
      <c r="G17" s="40">
        <f>E17+F17</f>
        <v>43</v>
      </c>
    </row>
    <row r="18" spans="1:7" ht="12.75">
      <c r="A18" s="34">
        <v>9</v>
      </c>
      <c r="B18" s="32" t="s">
        <v>39</v>
      </c>
      <c r="C18" s="32" t="s">
        <v>51</v>
      </c>
      <c r="D18" s="38">
        <v>98</v>
      </c>
      <c r="E18" s="31">
        <v>0</v>
      </c>
      <c r="F18" s="35">
        <v>40.8</v>
      </c>
      <c r="G18" s="40">
        <f>E18+F18</f>
        <v>40.8</v>
      </c>
    </row>
    <row r="19" spans="1:7" ht="12.75">
      <c r="A19" s="34">
        <v>10</v>
      </c>
      <c r="B19" s="32" t="s">
        <v>62</v>
      </c>
      <c r="C19" s="32" t="s">
        <v>30</v>
      </c>
      <c r="D19" s="38">
        <v>97</v>
      </c>
      <c r="E19" s="31">
        <v>0</v>
      </c>
      <c r="F19" s="31">
        <v>37</v>
      </c>
      <c r="G19" s="40">
        <f>E19+F19</f>
        <v>37</v>
      </c>
    </row>
    <row r="20" spans="1:7" ht="12.75">
      <c r="A20" s="34">
        <v>11</v>
      </c>
      <c r="B20" s="32" t="s">
        <v>41</v>
      </c>
      <c r="C20" s="32" t="s">
        <v>42</v>
      </c>
      <c r="D20" s="38">
        <v>98</v>
      </c>
      <c r="E20" s="31">
        <v>0</v>
      </c>
      <c r="F20" s="35">
        <v>34.4</v>
      </c>
      <c r="G20" s="40">
        <f>E20+F20</f>
        <v>34.4</v>
      </c>
    </row>
    <row r="21" spans="1:7" ht="12.75">
      <c r="A21" s="34">
        <v>12</v>
      </c>
      <c r="B21" s="32" t="s">
        <v>63</v>
      </c>
      <c r="C21" s="32" t="s">
        <v>42</v>
      </c>
      <c r="D21" s="38">
        <v>97</v>
      </c>
      <c r="E21" s="35">
        <v>0</v>
      </c>
      <c r="F21" s="31">
        <v>34</v>
      </c>
      <c r="G21" s="40">
        <f>E21+F21</f>
        <v>34</v>
      </c>
    </row>
    <row r="22" spans="1:7" ht="12.75">
      <c r="A22" s="34">
        <v>13</v>
      </c>
      <c r="B22" s="32" t="s">
        <v>43</v>
      </c>
      <c r="C22" s="32" t="s">
        <v>52</v>
      </c>
      <c r="D22" s="38">
        <v>98</v>
      </c>
      <c r="E22" s="31">
        <v>0</v>
      </c>
      <c r="F22" s="35">
        <v>32</v>
      </c>
      <c r="G22" s="40">
        <f>E22+F22</f>
        <v>32</v>
      </c>
    </row>
    <row r="23" spans="1:7" ht="12.75">
      <c r="A23" s="34">
        <v>14</v>
      </c>
      <c r="B23" s="32" t="s">
        <v>44</v>
      </c>
      <c r="C23" s="32" t="s">
        <v>30</v>
      </c>
      <c r="D23" s="38">
        <v>98</v>
      </c>
      <c r="E23" s="31">
        <v>0</v>
      </c>
      <c r="F23" s="35">
        <v>29.6</v>
      </c>
      <c r="G23" s="40">
        <f>E23+F23</f>
        <v>29.6</v>
      </c>
    </row>
    <row r="24" spans="1:7" ht="12.75">
      <c r="A24" s="34">
        <v>15</v>
      </c>
      <c r="B24" s="32" t="s">
        <v>47</v>
      </c>
      <c r="C24" s="32" t="s">
        <v>30</v>
      </c>
      <c r="D24" s="38">
        <v>98</v>
      </c>
      <c r="E24" s="31">
        <v>0</v>
      </c>
      <c r="F24" s="35">
        <v>24.8</v>
      </c>
      <c r="G24" s="40">
        <f>E24+F24</f>
        <v>24.8</v>
      </c>
    </row>
    <row r="25" spans="1:7" ht="12.75">
      <c r="A25" s="34">
        <v>16</v>
      </c>
      <c r="B25" s="32" t="s">
        <v>67</v>
      </c>
      <c r="C25" s="32" t="s">
        <v>30</v>
      </c>
      <c r="D25" s="38">
        <v>97</v>
      </c>
      <c r="E25" s="35">
        <v>0</v>
      </c>
      <c r="F25" s="35">
        <v>24</v>
      </c>
      <c r="G25" s="40">
        <f>E25+F25</f>
        <v>24</v>
      </c>
    </row>
    <row r="26" spans="1:7" ht="12.75">
      <c r="A26" s="34">
        <v>17</v>
      </c>
      <c r="B26" s="32" t="s">
        <v>48</v>
      </c>
      <c r="C26" s="32" t="s">
        <v>25</v>
      </c>
      <c r="D26" s="38">
        <v>98</v>
      </c>
      <c r="E26" s="31">
        <v>0</v>
      </c>
      <c r="F26" s="35">
        <v>22.4</v>
      </c>
      <c r="G26" s="40">
        <f>E26+F26</f>
        <v>22.4</v>
      </c>
    </row>
    <row r="27" spans="1:7" ht="12.75">
      <c r="A27" s="34">
        <v>18</v>
      </c>
      <c r="B27" s="32" t="s">
        <v>69</v>
      </c>
      <c r="C27" s="32" t="s">
        <v>30</v>
      </c>
      <c r="D27" s="38">
        <v>97</v>
      </c>
      <c r="E27" s="31">
        <v>0</v>
      </c>
      <c r="F27" s="35">
        <v>20</v>
      </c>
      <c r="G27" s="40">
        <f>E27+F27</f>
        <v>20</v>
      </c>
    </row>
    <row r="28" spans="1:7" ht="12.75">
      <c r="A28" s="34">
        <v>19</v>
      </c>
      <c r="B28" s="32" t="s">
        <v>28</v>
      </c>
      <c r="C28" s="32" t="s">
        <v>50</v>
      </c>
      <c r="D28" s="38">
        <v>98</v>
      </c>
      <c r="E28" s="31">
        <v>0</v>
      </c>
      <c r="F28" s="31">
        <v>18.4</v>
      </c>
      <c r="G28" s="40">
        <f>E28+F28</f>
        <v>18.4</v>
      </c>
    </row>
    <row r="29" spans="1:7" ht="12.75">
      <c r="A29" s="34">
        <v>19</v>
      </c>
      <c r="B29" s="32" t="s">
        <v>29</v>
      </c>
      <c r="C29" s="32" t="s">
        <v>30</v>
      </c>
      <c r="D29" s="38">
        <v>98</v>
      </c>
      <c r="E29" s="31">
        <v>0</v>
      </c>
      <c r="F29" s="31">
        <v>18.4</v>
      </c>
      <c r="G29" s="40">
        <f>E29+F29</f>
        <v>18.4</v>
      </c>
    </row>
    <row r="30" spans="1:7" ht="12.75">
      <c r="A30" s="34">
        <v>21</v>
      </c>
      <c r="B30" s="32" t="s">
        <v>32</v>
      </c>
      <c r="C30" s="32" t="s">
        <v>33</v>
      </c>
      <c r="D30" s="38">
        <v>98</v>
      </c>
      <c r="E30" s="31">
        <v>0</v>
      </c>
      <c r="F30" s="31">
        <v>14.4</v>
      </c>
      <c r="G30" s="40">
        <f>E30+F30</f>
        <v>14.4</v>
      </c>
    </row>
    <row r="31" spans="1:7" ht="12.75">
      <c r="A31" s="34">
        <v>22</v>
      </c>
      <c r="B31" s="32" t="s">
        <v>34</v>
      </c>
      <c r="C31" s="32" t="s">
        <v>35</v>
      </c>
      <c r="D31" s="38">
        <v>98</v>
      </c>
      <c r="E31" s="31">
        <v>0</v>
      </c>
      <c r="F31" s="31">
        <v>12.8</v>
      </c>
      <c r="G31" s="40">
        <f>E31+F31</f>
        <v>12.8</v>
      </c>
    </row>
  </sheetData>
  <mergeCells count="6">
    <mergeCell ref="E6:E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28" sqref="D28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6.7109375" style="3" customWidth="1"/>
    <col min="6" max="6" width="9.8515625" style="0" customWidth="1"/>
    <col min="7" max="7" width="8.421875" style="0" customWidth="1"/>
  </cols>
  <sheetData>
    <row r="1" spans="1:5" ht="18">
      <c r="A1" s="1" t="s">
        <v>143</v>
      </c>
      <c r="B1" s="2"/>
      <c r="C1" s="2"/>
      <c r="D1" s="2"/>
      <c r="E1" s="2"/>
    </row>
    <row r="3" spans="1:5" s="4" customFormat="1" ht="15.75">
      <c r="A3" s="4" t="s">
        <v>11</v>
      </c>
      <c r="B3" s="5"/>
      <c r="C3" s="5"/>
      <c r="D3" s="5"/>
      <c r="E3" s="5"/>
    </row>
    <row r="4" spans="1:5" s="19" customFormat="1" ht="12.75">
      <c r="A4" s="18"/>
      <c r="D4" s="18"/>
      <c r="E4" s="18"/>
    </row>
    <row r="5" spans="1:5" s="19" customFormat="1" ht="10.5" customHeight="1">
      <c r="A5" s="18"/>
      <c r="D5" s="20"/>
      <c r="E5" s="20"/>
    </row>
    <row r="6" spans="1:7" ht="34.5" customHeight="1">
      <c r="A6" s="49" t="s">
        <v>1</v>
      </c>
      <c r="B6" s="52" t="s">
        <v>2</v>
      </c>
      <c r="C6" s="52" t="s">
        <v>3</v>
      </c>
      <c r="D6" s="55" t="s">
        <v>4</v>
      </c>
      <c r="E6" s="58" t="s">
        <v>5</v>
      </c>
      <c r="F6" s="7" t="s">
        <v>6</v>
      </c>
      <c r="G6" s="46" t="s">
        <v>7</v>
      </c>
    </row>
    <row r="7" spans="1:7" ht="11.25" customHeight="1">
      <c r="A7" s="50"/>
      <c r="B7" s="53"/>
      <c r="C7" s="53"/>
      <c r="D7" s="56"/>
      <c r="E7" s="59"/>
      <c r="F7" s="8">
        <v>41356</v>
      </c>
      <c r="G7" s="47"/>
    </row>
    <row r="8" spans="1:7" ht="12.75" customHeight="1">
      <c r="A8" s="51"/>
      <c r="B8" s="54"/>
      <c r="C8" s="54"/>
      <c r="D8" s="57"/>
      <c r="E8" s="60"/>
      <c r="F8" s="9">
        <v>1</v>
      </c>
      <c r="G8" s="48"/>
    </row>
    <row r="9" spans="1:7" ht="3" customHeight="1">
      <c r="A9" s="10"/>
      <c r="B9" s="11"/>
      <c r="C9" s="11"/>
      <c r="D9" s="10"/>
      <c r="E9" s="9"/>
      <c r="F9" s="9"/>
      <c r="G9" s="12"/>
    </row>
    <row r="10" spans="1:7" ht="12.75">
      <c r="A10" s="13">
        <v>1</v>
      </c>
      <c r="B10" s="32" t="s">
        <v>73</v>
      </c>
      <c r="C10" s="32" t="s">
        <v>25</v>
      </c>
      <c r="D10" s="38">
        <v>95</v>
      </c>
      <c r="E10" s="35">
        <v>21.4</v>
      </c>
      <c r="F10" s="35">
        <v>100</v>
      </c>
      <c r="G10" s="41">
        <f>E10+F10</f>
        <v>121.4</v>
      </c>
    </row>
    <row r="11" spans="1:7" ht="12.75">
      <c r="A11" s="13">
        <v>2</v>
      </c>
      <c r="B11" s="32" t="s">
        <v>53</v>
      </c>
      <c r="C11" s="32" t="s">
        <v>30</v>
      </c>
      <c r="D11" s="38">
        <v>96</v>
      </c>
      <c r="E11" s="35">
        <v>24</v>
      </c>
      <c r="F11" s="35">
        <v>64</v>
      </c>
      <c r="G11" s="40">
        <f>E11+F11</f>
        <v>88</v>
      </c>
    </row>
    <row r="12" spans="1:7" ht="12.75">
      <c r="A12" s="13">
        <v>3</v>
      </c>
      <c r="B12" s="32" t="s">
        <v>74</v>
      </c>
      <c r="C12" s="32" t="s">
        <v>81</v>
      </c>
      <c r="D12" s="38">
        <v>95</v>
      </c>
      <c r="E12" s="35">
        <v>0</v>
      </c>
      <c r="F12" s="35">
        <v>80</v>
      </c>
      <c r="G12" s="41">
        <f>E12+F12</f>
        <v>80</v>
      </c>
    </row>
    <row r="13" spans="1:7" ht="12.75">
      <c r="A13" s="13">
        <v>4</v>
      </c>
      <c r="B13" s="32" t="s">
        <v>55</v>
      </c>
      <c r="C13" s="32" t="s">
        <v>56</v>
      </c>
      <c r="D13" s="38">
        <v>96</v>
      </c>
      <c r="E13" s="31">
        <v>31</v>
      </c>
      <c r="F13" s="31">
        <v>44</v>
      </c>
      <c r="G13" s="40">
        <f>E13+F13</f>
        <v>75</v>
      </c>
    </row>
    <row r="14" spans="1:7" ht="12.75">
      <c r="A14" s="13">
        <v>5</v>
      </c>
      <c r="B14" s="32" t="s">
        <v>75</v>
      </c>
      <c r="C14" s="32" t="s">
        <v>79</v>
      </c>
      <c r="D14" s="38">
        <v>95</v>
      </c>
      <c r="E14" s="35">
        <v>0</v>
      </c>
      <c r="F14" s="35">
        <v>55</v>
      </c>
      <c r="G14" s="41">
        <f>E14+F14</f>
        <v>55</v>
      </c>
    </row>
    <row r="15" spans="1:7" ht="12.75">
      <c r="A15" s="13">
        <v>6</v>
      </c>
      <c r="B15" s="32" t="s">
        <v>76</v>
      </c>
      <c r="C15" s="32" t="s">
        <v>42</v>
      </c>
      <c r="D15" s="38">
        <v>95</v>
      </c>
      <c r="E15" s="35">
        <v>0</v>
      </c>
      <c r="F15" s="35">
        <v>51</v>
      </c>
      <c r="G15" s="41">
        <f>E15+F15</f>
        <v>51</v>
      </c>
    </row>
    <row r="16" spans="1:7" ht="14.25" customHeight="1">
      <c r="A16" s="13">
        <v>7</v>
      </c>
      <c r="B16" s="32" t="s">
        <v>77</v>
      </c>
      <c r="C16" s="32" t="s">
        <v>42</v>
      </c>
      <c r="D16" s="38">
        <v>95</v>
      </c>
      <c r="E16" s="35">
        <v>0</v>
      </c>
      <c r="F16" s="35">
        <v>47</v>
      </c>
      <c r="G16" s="41">
        <f>E16+F16</f>
        <v>47</v>
      </c>
    </row>
    <row r="17" spans="1:7" ht="12.75">
      <c r="A17" s="13">
        <v>8</v>
      </c>
      <c r="B17" s="32" t="s">
        <v>78</v>
      </c>
      <c r="C17" s="32" t="s">
        <v>82</v>
      </c>
      <c r="D17" s="38">
        <v>95</v>
      </c>
      <c r="E17" s="35">
        <v>0</v>
      </c>
      <c r="F17" s="35">
        <v>43</v>
      </c>
      <c r="G17" s="41">
        <f>E17+F17</f>
        <v>43</v>
      </c>
    </row>
    <row r="18" spans="1:7" ht="12.75">
      <c r="A18" s="13">
        <v>9</v>
      </c>
      <c r="B18" s="32" t="s">
        <v>57</v>
      </c>
      <c r="C18" s="32" t="s">
        <v>30</v>
      </c>
      <c r="D18" s="38">
        <v>96</v>
      </c>
      <c r="E18" s="31">
        <v>0</v>
      </c>
      <c r="F18" s="31">
        <v>40.8</v>
      </c>
      <c r="G18" s="40">
        <f>E18+F18</f>
        <v>40.8</v>
      </c>
    </row>
    <row r="19" spans="1:7" ht="12.75">
      <c r="A19" s="13">
        <v>10</v>
      </c>
      <c r="B19" s="32" t="s">
        <v>64</v>
      </c>
      <c r="C19" s="32" t="s">
        <v>33</v>
      </c>
      <c r="D19" s="38">
        <v>96</v>
      </c>
      <c r="E19" s="31">
        <v>12.6</v>
      </c>
      <c r="F19" s="31">
        <v>24.8</v>
      </c>
      <c r="G19" s="40">
        <f>E19+F19</f>
        <v>37.4</v>
      </c>
    </row>
    <row r="20" spans="1:7" ht="12.75">
      <c r="A20" s="13">
        <v>11</v>
      </c>
      <c r="B20" s="32" t="s">
        <v>61</v>
      </c>
      <c r="C20" s="32" t="s">
        <v>42</v>
      </c>
      <c r="D20" s="38">
        <v>96</v>
      </c>
      <c r="E20" s="31">
        <v>0</v>
      </c>
      <c r="F20" s="31">
        <v>32</v>
      </c>
      <c r="G20" s="40">
        <f>E20+F20</f>
        <v>32</v>
      </c>
    </row>
    <row r="21" spans="1:7" ht="12.75">
      <c r="A21" s="13">
        <v>12</v>
      </c>
      <c r="B21" s="32" t="s">
        <v>65</v>
      </c>
      <c r="C21" s="32" t="s">
        <v>80</v>
      </c>
      <c r="D21" s="38">
        <v>96</v>
      </c>
      <c r="E21" s="31">
        <v>0</v>
      </c>
      <c r="F21" s="31">
        <v>22.4</v>
      </c>
      <c r="G21" s="40">
        <f>E21+F21</f>
        <v>22.4</v>
      </c>
    </row>
    <row r="22" spans="1:7" ht="12.75">
      <c r="A22" s="13">
        <v>13</v>
      </c>
      <c r="B22" s="32" t="s">
        <v>66</v>
      </c>
      <c r="C22" s="32" t="s">
        <v>42</v>
      </c>
      <c r="D22" s="38">
        <v>96</v>
      </c>
      <c r="E22" s="31">
        <v>0</v>
      </c>
      <c r="F22" s="35">
        <v>20.8</v>
      </c>
      <c r="G22" s="40">
        <f>E22+F22</f>
        <v>20.8</v>
      </c>
    </row>
    <row r="23" spans="1:7" ht="12.75">
      <c r="A23" s="13">
        <v>14</v>
      </c>
      <c r="B23" s="32" t="s">
        <v>68</v>
      </c>
      <c r="C23" s="32" t="s">
        <v>17</v>
      </c>
      <c r="D23" s="38">
        <v>96</v>
      </c>
      <c r="E23" s="31">
        <v>0</v>
      </c>
      <c r="F23" s="35">
        <v>17.6</v>
      </c>
      <c r="G23" s="40">
        <f>E23+F23</f>
        <v>17.6</v>
      </c>
    </row>
    <row r="24" spans="1:7" ht="12.75">
      <c r="A24" s="13">
        <v>15</v>
      </c>
      <c r="B24" s="32" t="s">
        <v>70</v>
      </c>
      <c r="C24" s="32" t="s">
        <v>71</v>
      </c>
      <c r="D24" s="38">
        <v>96</v>
      </c>
      <c r="E24" s="31">
        <v>0</v>
      </c>
      <c r="F24" s="35">
        <v>14.4</v>
      </c>
      <c r="G24" s="40">
        <f>E24+F24</f>
        <v>14.4</v>
      </c>
    </row>
    <row r="25" spans="1:7" ht="12.75">
      <c r="A25" s="13">
        <v>16</v>
      </c>
      <c r="B25" s="32" t="s">
        <v>72</v>
      </c>
      <c r="C25" s="32" t="s">
        <v>71</v>
      </c>
      <c r="D25" s="38">
        <v>96</v>
      </c>
      <c r="E25" s="35">
        <v>0</v>
      </c>
      <c r="F25" s="31">
        <v>12.8</v>
      </c>
      <c r="G25" s="40">
        <f>E25+F25</f>
        <v>12.8</v>
      </c>
    </row>
    <row r="26" spans="1:7" ht="12.75">
      <c r="A26" s="13">
        <v>17</v>
      </c>
      <c r="B26" s="14" t="s">
        <v>12</v>
      </c>
      <c r="C26" s="14" t="s">
        <v>10</v>
      </c>
      <c r="D26" s="13">
        <v>95</v>
      </c>
      <c r="E26" s="16">
        <v>10</v>
      </c>
      <c r="F26" s="16">
        <v>0</v>
      </c>
      <c r="G26" s="41">
        <f>E26+F26</f>
        <v>10</v>
      </c>
    </row>
  </sheetData>
  <mergeCells count="6">
    <mergeCell ref="E6:E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26" sqref="E26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00390625" style="3" customWidth="1"/>
    <col min="6" max="6" width="11.7109375" style="3" customWidth="1"/>
    <col min="7" max="7" width="6.28125" style="3" customWidth="1"/>
    <col min="8" max="8" width="6.7109375" style="3" customWidth="1"/>
    <col min="9" max="9" width="6.140625" style="3" customWidth="1"/>
    <col min="10" max="10" width="9.57421875" style="0" customWidth="1"/>
    <col min="11" max="11" width="8.8515625" style="0" customWidth="1"/>
    <col min="12" max="12" width="9.8515625" style="0" customWidth="1"/>
    <col min="13" max="13" width="9.28125" style="0" customWidth="1"/>
    <col min="14" max="14" width="9.57421875" style="0" customWidth="1"/>
    <col min="15" max="15" width="6.28125" style="0" customWidth="1"/>
    <col min="16" max="16" width="6.8515625" style="0" customWidth="1"/>
    <col min="17" max="17" width="6.421875" style="0" customWidth="1"/>
    <col min="18" max="18" width="5.7109375" style="0" customWidth="1"/>
    <col min="19" max="19" width="5.421875" style="0" customWidth="1"/>
    <col min="20" max="20" width="6.00390625" style="0" customWidth="1"/>
    <col min="21" max="21" width="5.8515625" style="0" customWidth="1"/>
    <col min="22" max="22" width="6.57421875" style="0" customWidth="1"/>
    <col min="23" max="23" width="6.140625" style="0" customWidth="1"/>
    <col min="24" max="24" width="4.421875" style="0" customWidth="1"/>
    <col min="25" max="25" width="4.140625" style="0" customWidth="1"/>
    <col min="26" max="26" width="5.8515625" style="0" customWidth="1"/>
  </cols>
  <sheetData>
    <row r="1" spans="1:9" ht="18">
      <c r="A1" s="1" t="s">
        <v>143</v>
      </c>
      <c r="B1" s="2"/>
      <c r="C1" s="2"/>
      <c r="D1" s="2"/>
      <c r="E1" s="2"/>
      <c r="F1" s="2"/>
      <c r="G1" s="2"/>
      <c r="H1" s="2"/>
      <c r="I1" s="2"/>
    </row>
    <row r="3" spans="1:12" ht="15.75">
      <c r="A3" s="21" t="s">
        <v>13</v>
      </c>
      <c r="B3" s="4"/>
      <c r="C3" s="4"/>
      <c r="D3" s="22"/>
      <c r="E3" s="22"/>
      <c r="F3" s="22"/>
      <c r="G3" s="22"/>
      <c r="H3" s="6"/>
      <c r="I3" s="22"/>
      <c r="L3" s="23"/>
    </row>
    <row r="6" spans="1:6" ht="22.5">
      <c r="A6" s="49" t="s">
        <v>1</v>
      </c>
      <c r="B6" s="52" t="s">
        <v>2</v>
      </c>
      <c r="C6" s="52" t="s">
        <v>3</v>
      </c>
      <c r="D6" s="61" t="s">
        <v>4</v>
      </c>
      <c r="E6" s="24" t="s">
        <v>14</v>
      </c>
      <c r="F6" s="46" t="s">
        <v>7</v>
      </c>
    </row>
    <row r="7" spans="1:6" ht="12.75">
      <c r="A7" s="50"/>
      <c r="B7" s="53"/>
      <c r="C7" s="53"/>
      <c r="D7" s="62"/>
      <c r="E7" s="8">
        <v>41356</v>
      </c>
      <c r="F7" s="47"/>
    </row>
    <row r="8" spans="1:6" ht="12.75">
      <c r="A8" s="51"/>
      <c r="B8" s="54"/>
      <c r="C8" s="54"/>
      <c r="D8" s="63"/>
      <c r="E8" s="24">
        <v>1</v>
      </c>
      <c r="F8" s="48"/>
    </row>
    <row r="9" spans="1:6" ht="6.75" customHeight="1">
      <c r="A9" s="9"/>
      <c r="B9" s="36"/>
      <c r="C9" s="36"/>
      <c r="D9" s="9"/>
      <c r="E9" s="9"/>
      <c r="F9" s="37"/>
    </row>
    <row r="10" spans="1:9" ht="12.75">
      <c r="A10" s="13">
        <v>1</v>
      </c>
      <c r="B10" s="32" t="s">
        <v>85</v>
      </c>
      <c r="C10" s="32" t="s">
        <v>30</v>
      </c>
      <c r="D10" s="38">
        <v>99</v>
      </c>
      <c r="E10" s="35">
        <v>65</v>
      </c>
      <c r="F10" s="41">
        <f>E10</f>
        <v>65</v>
      </c>
      <c r="G10"/>
      <c r="H10"/>
      <c r="I10"/>
    </row>
    <row r="11" spans="1:9" ht="12.75">
      <c r="A11" s="13">
        <v>2</v>
      </c>
      <c r="B11" s="32" t="s">
        <v>91</v>
      </c>
      <c r="C11" s="32" t="s">
        <v>52</v>
      </c>
      <c r="D11" s="38">
        <v>99</v>
      </c>
      <c r="E11" s="35">
        <v>37</v>
      </c>
      <c r="F11" s="41">
        <f>E11</f>
        <v>37</v>
      </c>
      <c r="G11"/>
      <c r="H11"/>
      <c r="I11"/>
    </row>
    <row r="12" spans="1:9" ht="12.75">
      <c r="A12" s="13">
        <v>3</v>
      </c>
      <c r="B12" s="32" t="s">
        <v>93</v>
      </c>
      <c r="C12" s="32" t="s">
        <v>37</v>
      </c>
      <c r="D12" s="38">
        <v>99</v>
      </c>
      <c r="E12" s="35">
        <v>31</v>
      </c>
      <c r="F12" s="41">
        <f>E12</f>
        <v>31</v>
      </c>
      <c r="G12"/>
      <c r="H12"/>
      <c r="I12"/>
    </row>
    <row r="13" spans="1:9" ht="12.75">
      <c r="A13" s="13">
        <v>4</v>
      </c>
      <c r="B13" s="32" t="s">
        <v>96</v>
      </c>
      <c r="C13" s="32" t="s">
        <v>30</v>
      </c>
      <c r="D13" s="38">
        <v>99</v>
      </c>
      <c r="E13" s="35">
        <v>24</v>
      </c>
      <c r="F13" s="41">
        <f>E13</f>
        <v>24</v>
      </c>
      <c r="G13"/>
      <c r="H13"/>
      <c r="I13"/>
    </row>
    <row r="14" spans="1:9" ht="12.75">
      <c r="A14" s="13">
        <v>5</v>
      </c>
      <c r="B14" s="32" t="s">
        <v>97</v>
      </c>
      <c r="C14" s="32" t="s">
        <v>30</v>
      </c>
      <c r="D14" s="38">
        <v>99</v>
      </c>
      <c r="E14" s="35">
        <v>22</v>
      </c>
      <c r="F14" s="41">
        <f>E14</f>
        <v>22</v>
      </c>
      <c r="G14"/>
      <c r="H14"/>
      <c r="I14"/>
    </row>
    <row r="15" spans="1:9" ht="12.75">
      <c r="A15" s="13">
        <v>6</v>
      </c>
      <c r="B15" s="32" t="s">
        <v>98</v>
      </c>
      <c r="C15" s="32" t="s">
        <v>25</v>
      </c>
      <c r="D15" s="38">
        <v>99</v>
      </c>
      <c r="E15" s="35">
        <v>20</v>
      </c>
      <c r="F15" s="41">
        <f>E15</f>
        <v>20</v>
      </c>
      <c r="G15"/>
      <c r="H15"/>
      <c r="I15"/>
    </row>
    <row r="16" spans="1:9" ht="12.75">
      <c r="A16" s="13">
        <v>7</v>
      </c>
      <c r="B16" s="32" t="s">
        <v>100</v>
      </c>
      <c r="C16" s="32" t="s">
        <v>82</v>
      </c>
      <c r="D16" s="38">
        <v>99</v>
      </c>
      <c r="E16" s="35">
        <v>16</v>
      </c>
      <c r="F16" s="41">
        <f>E16</f>
        <v>16</v>
      </c>
      <c r="G16"/>
      <c r="H16"/>
      <c r="I16"/>
    </row>
    <row r="17" spans="1:9" ht="12.75">
      <c r="A17" s="13">
        <v>8</v>
      </c>
      <c r="B17" s="32" t="s">
        <v>102</v>
      </c>
      <c r="C17" s="32" t="s">
        <v>37</v>
      </c>
      <c r="D17" s="38">
        <v>99</v>
      </c>
      <c r="E17" s="35">
        <v>12</v>
      </c>
      <c r="F17" s="41">
        <f>E17</f>
        <v>12</v>
      </c>
      <c r="G17"/>
      <c r="H17"/>
      <c r="I17"/>
    </row>
    <row r="18" spans="1:9" ht="12.75">
      <c r="A18" s="13">
        <v>9</v>
      </c>
      <c r="B18" s="32" t="s">
        <v>103</v>
      </c>
      <c r="C18" s="32" t="s">
        <v>109</v>
      </c>
      <c r="D18" s="38">
        <v>99</v>
      </c>
      <c r="E18" s="35">
        <v>10</v>
      </c>
      <c r="F18" s="41">
        <f>E18</f>
        <v>10</v>
      </c>
      <c r="G18"/>
      <c r="H18"/>
      <c r="I18"/>
    </row>
    <row r="19" spans="1:9" ht="12.75">
      <c r="A19" s="13">
        <v>10</v>
      </c>
      <c r="B19" s="32" t="s">
        <v>104</v>
      </c>
      <c r="C19" s="32" t="s">
        <v>37</v>
      </c>
      <c r="D19" s="38">
        <v>99</v>
      </c>
      <c r="E19" s="35">
        <v>9</v>
      </c>
      <c r="F19" s="41">
        <f>E19</f>
        <v>9</v>
      </c>
      <c r="G19"/>
      <c r="H19"/>
      <c r="I19"/>
    </row>
    <row r="20" spans="1:9" ht="12.75">
      <c r="A20" s="13">
        <v>11</v>
      </c>
      <c r="B20" s="32" t="s">
        <v>106</v>
      </c>
      <c r="C20" s="32" t="s">
        <v>30</v>
      </c>
      <c r="D20" s="38">
        <v>99</v>
      </c>
      <c r="E20" s="35">
        <v>7</v>
      </c>
      <c r="F20" s="41">
        <f>E20</f>
        <v>7</v>
      </c>
      <c r="G20"/>
      <c r="H20"/>
      <c r="I20"/>
    </row>
  </sheetData>
  <mergeCells count="5">
    <mergeCell ref="F6:F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I8" sqref="I8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6.00390625" style="3" customWidth="1"/>
    <col min="7" max="7" width="6.140625" style="3" customWidth="1"/>
    <col min="8" max="8" width="6.28125" style="3" customWidth="1"/>
    <col min="9" max="9" width="9.57421875" style="0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8" ht="18">
      <c r="A1" s="1" t="s">
        <v>143</v>
      </c>
      <c r="B1" s="2"/>
      <c r="C1" s="2"/>
      <c r="D1" s="2"/>
      <c r="E1" s="2"/>
      <c r="F1" s="2"/>
      <c r="G1" s="2"/>
      <c r="H1" s="2"/>
    </row>
    <row r="3" spans="1:11" ht="15.75">
      <c r="A3" s="21" t="s">
        <v>21</v>
      </c>
      <c r="B3" s="4"/>
      <c r="C3" s="4"/>
      <c r="D3" s="22"/>
      <c r="E3" s="22"/>
      <c r="F3" s="22"/>
      <c r="G3" s="22"/>
      <c r="H3" s="22"/>
      <c r="K3" s="23"/>
    </row>
    <row r="6" spans="1:7" ht="22.5">
      <c r="A6" s="49" t="s">
        <v>1</v>
      </c>
      <c r="B6" s="52" t="s">
        <v>2</v>
      </c>
      <c r="C6" s="52" t="s">
        <v>3</v>
      </c>
      <c r="D6" s="61" t="s">
        <v>4</v>
      </c>
      <c r="E6" s="64" t="s">
        <v>22</v>
      </c>
      <c r="F6" s="24" t="s">
        <v>14</v>
      </c>
      <c r="G6" s="46" t="s">
        <v>7</v>
      </c>
    </row>
    <row r="7" spans="1:7" ht="12.75">
      <c r="A7" s="50"/>
      <c r="B7" s="53"/>
      <c r="C7" s="53"/>
      <c r="D7" s="62"/>
      <c r="E7" s="65"/>
      <c r="F7" s="8">
        <v>41356</v>
      </c>
      <c r="G7" s="47"/>
    </row>
    <row r="8" spans="1:7" ht="12.75">
      <c r="A8" s="51"/>
      <c r="B8" s="54"/>
      <c r="C8" s="54"/>
      <c r="D8" s="63"/>
      <c r="E8" s="66"/>
      <c r="F8" s="24">
        <v>1</v>
      </c>
      <c r="G8" s="48"/>
    </row>
    <row r="9" spans="1:7" ht="6" customHeight="1">
      <c r="A9" s="9"/>
      <c r="B9" s="36"/>
      <c r="C9" s="36"/>
      <c r="D9" s="9"/>
      <c r="E9" s="9"/>
      <c r="F9" s="9"/>
      <c r="G9" s="37"/>
    </row>
    <row r="10" spans="1:7" ht="12.75">
      <c r="A10" s="42">
        <v>1</v>
      </c>
      <c r="B10" s="32" t="s">
        <v>83</v>
      </c>
      <c r="C10" s="32" t="s">
        <v>30</v>
      </c>
      <c r="D10" s="44">
        <v>98</v>
      </c>
      <c r="E10" s="43">
        <v>9</v>
      </c>
      <c r="F10" s="35">
        <v>80</v>
      </c>
      <c r="G10" s="33">
        <f>E10+F10</f>
        <v>89</v>
      </c>
    </row>
    <row r="11" spans="1:7" ht="12.75">
      <c r="A11" s="42">
        <v>2</v>
      </c>
      <c r="B11" s="32" t="s">
        <v>112</v>
      </c>
      <c r="C11" s="32" t="s">
        <v>52</v>
      </c>
      <c r="D11" s="44">
        <v>97</v>
      </c>
      <c r="E11" s="43">
        <v>0</v>
      </c>
      <c r="F11" s="35">
        <v>80</v>
      </c>
      <c r="G11" s="33">
        <f>E11+F11</f>
        <v>80</v>
      </c>
    </row>
    <row r="12" spans="1:8" ht="12.75">
      <c r="A12" s="42">
        <v>3</v>
      </c>
      <c r="B12" s="32" t="s">
        <v>113</v>
      </c>
      <c r="C12" s="32" t="s">
        <v>80</v>
      </c>
      <c r="D12" s="44">
        <v>97</v>
      </c>
      <c r="E12" s="43">
        <v>0</v>
      </c>
      <c r="F12" s="35">
        <v>65</v>
      </c>
      <c r="G12" s="33">
        <f>E12+F12</f>
        <v>65</v>
      </c>
      <c r="H12"/>
    </row>
    <row r="13" spans="1:8" ht="12.75">
      <c r="A13" s="42">
        <v>4</v>
      </c>
      <c r="B13" s="32" t="s">
        <v>84</v>
      </c>
      <c r="C13" s="32" t="s">
        <v>25</v>
      </c>
      <c r="D13" s="44">
        <v>98</v>
      </c>
      <c r="E13" s="43">
        <v>0</v>
      </c>
      <c r="F13" s="35">
        <v>64</v>
      </c>
      <c r="G13" s="33">
        <f>E13+F13</f>
        <v>64</v>
      </c>
      <c r="H13"/>
    </row>
    <row r="14" spans="1:8" ht="12.75">
      <c r="A14" s="42">
        <v>5</v>
      </c>
      <c r="B14" s="32" t="s">
        <v>116</v>
      </c>
      <c r="C14" s="32" t="s">
        <v>81</v>
      </c>
      <c r="D14" s="44">
        <v>97</v>
      </c>
      <c r="E14" s="43">
        <v>12</v>
      </c>
      <c r="F14" s="35">
        <v>40</v>
      </c>
      <c r="G14" s="33">
        <f>E14+F14</f>
        <v>52</v>
      </c>
      <c r="H14"/>
    </row>
    <row r="15" spans="1:8" ht="12.75">
      <c r="A15" s="42">
        <v>6</v>
      </c>
      <c r="B15" s="32" t="s">
        <v>86</v>
      </c>
      <c r="C15" s="32" t="s">
        <v>42</v>
      </c>
      <c r="D15" s="44">
        <v>98</v>
      </c>
      <c r="E15" s="43">
        <v>0</v>
      </c>
      <c r="F15" s="35">
        <v>44</v>
      </c>
      <c r="G15" s="33">
        <f>E15+F15</f>
        <v>44</v>
      </c>
      <c r="H15"/>
    </row>
    <row r="16" spans="1:8" ht="12.75">
      <c r="A16" s="42">
        <v>7</v>
      </c>
      <c r="B16" s="32" t="s">
        <v>87</v>
      </c>
      <c r="C16" s="32" t="s">
        <v>107</v>
      </c>
      <c r="D16" s="44">
        <v>98</v>
      </c>
      <c r="E16" s="43">
        <v>0</v>
      </c>
      <c r="F16" s="35">
        <v>40.8</v>
      </c>
      <c r="G16" s="33">
        <f>E16+F16</f>
        <v>40.8</v>
      </c>
      <c r="H16"/>
    </row>
    <row r="17" spans="1:8" ht="12.75">
      <c r="A17" s="42">
        <v>8</v>
      </c>
      <c r="B17" s="32" t="s">
        <v>88</v>
      </c>
      <c r="C17" s="32" t="s">
        <v>27</v>
      </c>
      <c r="D17" s="44">
        <v>98</v>
      </c>
      <c r="E17" s="43">
        <v>0</v>
      </c>
      <c r="F17" s="35">
        <v>37.6</v>
      </c>
      <c r="G17" s="33">
        <f>E17+F17</f>
        <v>37.6</v>
      </c>
      <c r="H17"/>
    </row>
    <row r="18" spans="1:8" ht="12.75">
      <c r="A18" s="42">
        <v>9</v>
      </c>
      <c r="B18" s="32" t="s">
        <v>117</v>
      </c>
      <c r="C18" s="32" t="s">
        <v>82</v>
      </c>
      <c r="D18" s="44">
        <v>97</v>
      </c>
      <c r="E18" s="43">
        <v>0</v>
      </c>
      <c r="F18" s="35">
        <v>37</v>
      </c>
      <c r="G18" s="33">
        <f>E18+F18</f>
        <v>37</v>
      </c>
      <c r="H18"/>
    </row>
    <row r="19" spans="1:8" ht="12.75">
      <c r="A19" s="42">
        <v>10</v>
      </c>
      <c r="B19" s="32" t="s">
        <v>89</v>
      </c>
      <c r="C19" s="32" t="s">
        <v>59</v>
      </c>
      <c r="D19" s="44">
        <v>98</v>
      </c>
      <c r="E19" s="43">
        <v>0</v>
      </c>
      <c r="F19" s="35">
        <v>34.4</v>
      </c>
      <c r="G19" s="33">
        <f>E19+F19</f>
        <v>34.4</v>
      </c>
      <c r="H19"/>
    </row>
    <row r="20" spans="1:8" ht="12.75">
      <c r="A20" s="42">
        <v>11</v>
      </c>
      <c r="B20" s="32" t="s">
        <v>90</v>
      </c>
      <c r="C20" s="32" t="s">
        <v>30</v>
      </c>
      <c r="D20" s="44">
        <v>98</v>
      </c>
      <c r="E20" s="43">
        <v>0</v>
      </c>
      <c r="F20" s="35">
        <v>32</v>
      </c>
      <c r="G20" s="33">
        <f>E20+F20</f>
        <v>32</v>
      </c>
      <c r="H20"/>
    </row>
    <row r="21" spans="1:8" ht="12.75">
      <c r="A21" s="42">
        <v>12</v>
      </c>
      <c r="B21" s="32" t="s">
        <v>92</v>
      </c>
      <c r="C21" s="32" t="s">
        <v>50</v>
      </c>
      <c r="D21" s="44">
        <v>98</v>
      </c>
      <c r="E21" s="43">
        <v>0</v>
      </c>
      <c r="F21" s="35">
        <v>27.2</v>
      </c>
      <c r="G21" s="33">
        <f>E21+F21</f>
        <v>27.2</v>
      </c>
      <c r="H21"/>
    </row>
    <row r="22" spans="1:8" ht="12.75">
      <c r="A22" s="42">
        <v>13</v>
      </c>
      <c r="B22" s="32" t="s">
        <v>121</v>
      </c>
      <c r="C22" s="32" t="s">
        <v>30</v>
      </c>
      <c r="D22" s="44">
        <v>97</v>
      </c>
      <c r="E22" s="43">
        <v>0</v>
      </c>
      <c r="F22" s="35">
        <v>26</v>
      </c>
      <c r="G22" s="33">
        <f>E22+F22</f>
        <v>26</v>
      </c>
      <c r="H22"/>
    </row>
    <row r="23" spans="1:8" ht="12.75">
      <c r="A23" s="42">
        <v>14</v>
      </c>
      <c r="B23" s="32" t="s">
        <v>122</v>
      </c>
      <c r="C23" s="32" t="s">
        <v>30</v>
      </c>
      <c r="D23" s="44">
        <v>97</v>
      </c>
      <c r="E23" s="43">
        <v>0</v>
      </c>
      <c r="F23" s="35">
        <v>24</v>
      </c>
      <c r="G23" s="33">
        <f>E23+F23</f>
        <v>24</v>
      </c>
      <c r="H23"/>
    </row>
    <row r="24" spans="1:8" ht="12.75">
      <c r="A24" s="42">
        <v>15</v>
      </c>
      <c r="B24" s="32" t="s">
        <v>94</v>
      </c>
      <c r="C24" s="32" t="s">
        <v>27</v>
      </c>
      <c r="D24" s="44">
        <v>98</v>
      </c>
      <c r="E24" s="43">
        <v>0</v>
      </c>
      <c r="F24" s="35">
        <v>22.4</v>
      </c>
      <c r="G24" s="33">
        <f>E24+F24</f>
        <v>22.4</v>
      </c>
      <c r="H24"/>
    </row>
    <row r="25" spans="1:8" ht="12.75">
      <c r="A25" s="42">
        <v>16</v>
      </c>
      <c r="B25" s="32" t="s">
        <v>123</v>
      </c>
      <c r="C25" s="32" t="s">
        <v>30</v>
      </c>
      <c r="D25" s="44">
        <v>97</v>
      </c>
      <c r="E25" s="43">
        <v>0</v>
      </c>
      <c r="F25" s="35">
        <v>22</v>
      </c>
      <c r="G25" s="33">
        <f>E25+F25</f>
        <v>22</v>
      </c>
      <c r="H25"/>
    </row>
    <row r="26" spans="1:8" ht="12.75">
      <c r="A26" s="42">
        <v>17</v>
      </c>
      <c r="B26" s="32" t="s">
        <v>95</v>
      </c>
      <c r="C26" s="32" t="s">
        <v>82</v>
      </c>
      <c r="D26" s="44">
        <v>98</v>
      </c>
      <c r="E26" s="43">
        <v>0</v>
      </c>
      <c r="F26" s="35">
        <v>20.8</v>
      </c>
      <c r="G26" s="33">
        <f>E26+F26</f>
        <v>20.8</v>
      </c>
      <c r="H26"/>
    </row>
    <row r="27" spans="1:8" ht="12.75">
      <c r="A27" s="42">
        <v>18</v>
      </c>
      <c r="B27" s="32" t="s">
        <v>124</v>
      </c>
      <c r="C27" s="32" t="s">
        <v>25</v>
      </c>
      <c r="D27" s="44">
        <v>97</v>
      </c>
      <c r="E27" s="43">
        <v>0</v>
      </c>
      <c r="F27" s="35">
        <v>20</v>
      </c>
      <c r="G27" s="33">
        <f>E27+F27</f>
        <v>20</v>
      </c>
      <c r="H27"/>
    </row>
    <row r="28" spans="1:8" ht="12.75">
      <c r="A28" s="42">
        <v>19</v>
      </c>
      <c r="B28" s="32" t="s">
        <v>125</v>
      </c>
      <c r="C28" s="32" t="s">
        <v>126</v>
      </c>
      <c r="D28" s="44">
        <v>97</v>
      </c>
      <c r="E28" s="43">
        <v>0</v>
      </c>
      <c r="F28" s="35">
        <v>18</v>
      </c>
      <c r="G28" s="33">
        <f>E28+F28</f>
        <v>18</v>
      </c>
      <c r="H28"/>
    </row>
    <row r="29" spans="1:8" ht="12.75">
      <c r="A29" s="42">
        <v>20</v>
      </c>
      <c r="B29" s="32" t="s">
        <v>127</v>
      </c>
      <c r="C29" s="32" t="s">
        <v>82</v>
      </c>
      <c r="D29" s="44">
        <v>97</v>
      </c>
      <c r="E29" s="43">
        <v>0</v>
      </c>
      <c r="F29" s="35">
        <v>16</v>
      </c>
      <c r="G29" s="33">
        <f>E29+F29</f>
        <v>16</v>
      </c>
      <c r="H29"/>
    </row>
    <row r="30" spans="1:8" ht="12.75">
      <c r="A30" s="42">
        <v>21</v>
      </c>
      <c r="B30" s="32" t="s">
        <v>99</v>
      </c>
      <c r="C30" s="32" t="s">
        <v>108</v>
      </c>
      <c r="D30" s="44">
        <v>98</v>
      </c>
      <c r="E30" s="43">
        <v>0</v>
      </c>
      <c r="F30" s="35">
        <v>14.4</v>
      </c>
      <c r="G30" s="33">
        <f>E30+F30</f>
        <v>14.4</v>
      </c>
      <c r="H30"/>
    </row>
    <row r="31" spans="1:8" ht="12.75">
      <c r="A31" s="42">
        <v>22</v>
      </c>
      <c r="B31" s="32" t="s">
        <v>129</v>
      </c>
      <c r="C31" s="32" t="s">
        <v>52</v>
      </c>
      <c r="D31" s="44">
        <v>97</v>
      </c>
      <c r="E31" s="43">
        <v>0</v>
      </c>
      <c r="F31" s="35">
        <v>12</v>
      </c>
      <c r="G31" s="33">
        <f>E31+F31</f>
        <v>12</v>
      </c>
      <c r="H31"/>
    </row>
    <row r="32" spans="1:8" ht="12.75">
      <c r="A32" s="42">
        <v>23</v>
      </c>
      <c r="B32" s="32" t="s">
        <v>101</v>
      </c>
      <c r="C32" s="32" t="s">
        <v>82</v>
      </c>
      <c r="D32" s="44">
        <v>98</v>
      </c>
      <c r="E32" s="43">
        <v>0</v>
      </c>
      <c r="F32" s="35">
        <v>11.2</v>
      </c>
      <c r="G32" s="33">
        <f>E32+F32</f>
        <v>11.2</v>
      </c>
      <c r="H32"/>
    </row>
    <row r="33" spans="1:8" ht="12.75">
      <c r="A33" s="42">
        <v>24</v>
      </c>
      <c r="B33" s="32" t="s">
        <v>131</v>
      </c>
      <c r="C33" s="32" t="s">
        <v>52</v>
      </c>
      <c r="D33" s="44">
        <v>97</v>
      </c>
      <c r="E33" s="43">
        <v>0</v>
      </c>
      <c r="F33" s="35">
        <v>9</v>
      </c>
      <c r="G33" s="33">
        <f>E33+F33</f>
        <v>9</v>
      </c>
      <c r="H33"/>
    </row>
    <row r="34" spans="1:8" ht="12.75">
      <c r="A34" s="42">
        <v>25</v>
      </c>
      <c r="B34" s="32" t="s">
        <v>132</v>
      </c>
      <c r="C34" s="32" t="s">
        <v>137</v>
      </c>
      <c r="D34" s="44">
        <v>97</v>
      </c>
      <c r="E34" s="43">
        <v>0</v>
      </c>
      <c r="F34" s="35">
        <v>8</v>
      </c>
      <c r="G34" s="33">
        <f>E34+F34</f>
        <v>8</v>
      </c>
      <c r="H34"/>
    </row>
    <row r="35" spans="1:8" ht="12.75">
      <c r="A35" s="42">
        <v>26</v>
      </c>
      <c r="B35" s="32" t="s">
        <v>105</v>
      </c>
      <c r="C35" s="32" t="s">
        <v>110</v>
      </c>
      <c r="D35" s="44">
        <v>98</v>
      </c>
      <c r="E35" s="43">
        <v>0</v>
      </c>
      <c r="F35" s="35">
        <v>6.4</v>
      </c>
      <c r="G35" s="33">
        <f>E35+F35</f>
        <v>6.4</v>
      </c>
      <c r="H35"/>
    </row>
    <row r="36" spans="1:8" ht="12.75">
      <c r="A36" s="42">
        <v>27</v>
      </c>
      <c r="B36" s="32" t="s">
        <v>136</v>
      </c>
      <c r="C36" s="32" t="s">
        <v>30</v>
      </c>
      <c r="D36" s="44">
        <v>97</v>
      </c>
      <c r="E36" s="43">
        <v>0</v>
      </c>
      <c r="F36" s="35">
        <v>4.5</v>
      </c>
      <c r="G36" s="33">
        <f>E36+F36</f>
        <v>4.5</v>
      </c>
      <c r="H36"/>
    </row>
    <row r="37" spans="7:8" ht="12.75">
      <c r="G37"/>
      <c r="H37"/>
    </row>
  </sheetData>
  <mergeCells count="6">
    <mergeCell ref="E6:E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1" sqref="H11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5" width="4.7109375" style="3" customWidth="1"/>
    <col min="6" max="6" width="8.8515625" style="0" customWidth="1"/>
    <col min="7" max="7" width="9.8515625" style="0" customWidth="1"/>
    <col min="8" max="8" width="9.28125" style="0" customWidth="1"/>
    <col min="9" max="9" width="6.8515625" style="0" customWidth="1"/>
    <col min="10" max="10" width="6.421875" style="0" customWidth="1"/>
    <col min="11" max="11" width="5.7109375" style="0" customWidth="1"/>
    <col min="12" max="12" width="5.421875" style="0" customWidth="1"/>
    <col min="13" max="13" width="6.00390625" style="0" customWidth="1"/>
    <col min="14" max="14" width="5.8515625" style="0" customWidth="1"/>
    <col min="15" max="15" width="6.57421875" style="0" customWidth="1"/>
    <col min="16" max="16" width="6.140625" style="0" customWidth="1"/>
    <col min="17" max="17" width="4.421875" style="0" customWidth="1"/>
    <col min="18" max="18" width="4.140625" style="0" customWidth="1"/>
    <col min="19" max="19" width="5.8515625" style="0" customWidth="1"/>
  </cols>
  <sheetData>
    <row r="1" spans="1:5" ht="18">
      <c r="A1" s="1" t="s">
        <v>143</v>
      </c>
      <c r="B1" s="2"/>
      <c r="C1" s="2"/>
      <c r="D1" s="2"/>
      <c r="E1" s="2"/>
    </row>
    <row r="3" spans="1:7" ht="15.75">
      <c r="A3" s="21" t="s">
        <v>23</v>
      </c>
      <c r="B3" s="4"/>
      <c r="C3" s="4"/>
      <c r="D3" s="22"/>
      <c r="E3" s="22"/>
      <c r="G3" s="23"/>
    </row>
    <row r="4" spans="1:6" ht="12.75">
      <c r="A4" s="18"/>
      <c r="B4" s="19"/>
      <c r="C4" s="19"/>
      <c r="D4" s="18"/>
      <c r="E4" s="18"/>
      <c r="F4" s="29"/>
    </row>
    <row r="5" spans="1:6" ht="10.5" customHeight="1">
      <c r="A5" s="18"/>
      <c r="B5" s="19"/>
      <c r="C5" s="19"/>
      <c r="D5" s="18"/>
      <c r="E5" s="18"/>
      <c r="F5" s="30"/>
    </row>
    <row r="6" spans="1:7" ht="12.75">
      <c r="A6" s="49" t="s">
        <v>1</v>
      </c>
      <c r="B6" s="52" t="s">
        <v>2</v>
      </c>
      <c r="C6" s="52" t="s">
        <v>3</v>
      </c>
      <c r="D6" s="61" t="s">
        <v>4</v>
      </c>
      <c r="E6" s="64" t="s">
        <v>22</v>
      </c>
      <c r="F6" s="24" t="s">
        <v>14</v>
      </c>
      <c r="G6" s="46" t="s">
        <v>7</v>
      </c>
    </row>
    <row r="7" spans="1:7" ht="12.75" customHeight="1">
      <c r="A7" s="50"/>
      <c r="B7" s="53"/>
      <c r="C7" s="53"/>
      <c r="D7" s="62"/>
      <c r="E7" s="65"/>
      <c r="F7" s="8">
        <v>41356</v>
      </c>
      <c r="G7" s="47"/>
    </row>
    <row r="8" spans="1:7" ht="10.5" customHeight="1">
      <c r="A8" s="51"/>
      <c r="B8" s="54"/>
      <c r="C8" s="54"/>
      <c r="D8" s="63"/>
      <c r="E8" s="66"/>
      <c r="F8" s="24">
        <v>1</v>
      </c>
      <c r="G8" s="48"/>
    </row>
    <row r="9" spans="1:7" ht="3" customHeight="1">
      <c r="A9" s="25"/>
      <c r="B9" s="26"/>
      <c r="C9" s="26"/>
      <c r="D9" s="25"/>
      <c r="E9" s="25"/>
      <c r="F9" s="9"/>
      <c r="G9" s="27"/>
    </row>
    <row r="10" spans="1:7" ht="12.75">
      <c r="A10" s="42">
        <v>1</v>
      </c>
      <c r="B10" s="32" t="s">
        <v>138</v>
      </c>
      <c r="C10" s="32" t="s">
        <v>25</v>
      </c>
      <c r="D10" s="44">
        <v>95</v>
      </c>
      <c r="E10" s="45">
        <v>13</v>
      </c>
      <c r="F10" s="35">
        <v>100</v>
      </c>
      <c r="G10" s="28">
        <f>E10+F10</f>
        <v>113</v>
      </c>
    </row>
    <row r="11" spans="1:7" ht="12.75">
      <c r="A11" s="42">
        <v>2</v>
      </c>
      <c r="B11" s="32" t="s">
        <v>15</v>
      </c>
      <c r="C11" s="32" t="s">
        <v>27</v>
      </c>
      <c r="D11" s="44">
        <v>95</v>
      </c>
      <c r="E11" s="45">
        <v>23.1</v>
      </c>
      <c r="F11" s="35">
        <v>65</v>
      </c>
      <c r="G11" s="28">
        <f>E11+F11</f>
        <v>88.1</v>
      </c>
    </row>
    <row r="12" spans="1:7" ht="12.75">
      <c r="A12" s="42">
        <v>3</v>
      </c>
      <c r="B12" s="32" t="s">
        <v>111</v>
      </c>
      <c r="C12" s="32" t="s">
        <v>42</v>
      </c>
      <c r="D12" s="44">
        <v>96</v>
      </c>
      <c r="E12" s="45">
        <v>0</v>
      </c>
      <c r="F12" s="35">
        <v>80</v>
      </c>
      <c r="G12" s="67">
        <f>E12+F12</f>
        <v>80</v>
      </c>
    </row>
    <row r="13" spans="1:7" ht="12.75">
      <c r="A13" s="42">
        <v>4</v>
      </c>
      <c r="B13" s="32" t="s">
        <v>18</v>
      </c>
      <c r="C13" s="32" t="s">
        <v>19</v>
      </c>
      <c r="D13" s="44">
        <v>95</v>
      </c>
      <c r="E13" s="45">
        <v>12</v>
      </c>
      <c r="F13" s="35">
        <v>51</v>
      </c>
      <c r="G13" s="28">
        <f>E13+F13</f>
        <v>63</v>
      </c>
    </row>
    <row r="14" spans="1:7" ht="12.75">
      <c r="A14" s="42">
        <v>5</v>
      </c>
      <c r="B14" s="32" t="s">
        <v>20</v>
      </c>
      <c r="C14" s="32" t="s">
        <v>25</v>
      </c>
      <c r="D14" s="44">
        <v>96</v>
      </c>
      <c r="E14" s="45">
        <v>15.5</v>
      </c>
      <c r="F14" s="35">
        <v>44</v>
      </c>
      <c r="G14" s="67">
        <f>E14+F14</f>
        <v>59.5</v>
      </c>
    </row>
    <row r="15" spans="1:7" ht="12.75">
      <c r="A15" s="42">
        <v>6</v>
      </c>
      <c r="B15" s="32" t="s">
        <v>139</v>
      </c>
      <c r="C15" s="32" t="s">
        <v>25</v>
      </c>
      <c r="D15" s="44">
        <v>95</v>
      </c>
      <c r="E15" s="45">
        <v>0</v>
      </c>
      <c r="F15" s="35">
        <v>55</v>
      </c>
      <c r="G15" s="28">
        <f>E15+F15</f>
        <v>55</v>
      </c>
    </row>
    <row r="16" spans="1:7" ht="12.75">
      <c r="A16" s="42">
        <v>7</v>
      </c>
      <c r="B16" s="32" t="s">
        <v>16</v>
      </c>
      <c r="C16" s="32" t="s">
        <v>17</v>
      </c>
      <c r="D16" s="44">
        <v>96</v>
      </c>
      <c r="E16" s="45">
        <v>16.8</v>
      </c>
      <c r="F16" s="35">
        <v>34.4</v>
      </c>
      <c r="G16" s="67">
        <f>E16+F16</f>
        <v>51.2</v>
      </c>
    </row>
    <row r="17" spans="1:7" ht="12.75">
      <c r="A17" s="42">
        <v>8</v>
      </c>
      <c r="B17" s="32" t="s">
        <v>115</v>
      </c>
      <c r="C17" s="32" t="s">
        <v>42</v>
      </c>
      <c r="D17" s="44">
        <v>96</v>
      </c>
      <c r="E17" s="43">
        <v>9</v>
      </c>
      <c r="F17" s="35">
        <v>37.6</v>
      </c>
      <c r="G17" s="33">
        <f>E17+F17</f>
        <v>46.6</v>
      </c>
    </row>
    <row r="18" spans="1:7" ht="12.75">
      <c r="A18" s="42">
        <v>9</v>
      </c>
      <c r="B18" s="32" t="s">
        <v>114</v>
      </c>
      <c r="C18" s="32" t="s">
        <v>30</v>
      </c>
      <c r="D18" s="44">
        <v>96</v>
      </c>
      <c r="E18" s="43">
        <v>3.5</v>
      </c>
      <c r="F18" s="35">
        <v>40.8</v>
      </c>
      <c r="G18" s="33">
        <f>E18+F18</f>
        <v>44.3</v>
      </c>
    </row>
    <row r="19" spans="1:7" ht="12.75">
      <c r="A19" s="42">
        <v>10</v>
      </c>
      <c r="B19" s="32" t="s">
        <v>118</v>
      </c>
      <c r="C19" s="32" t="s">
        <v>109</v>
      </c>
      <c r="D19" s="44">
        <v>96</v>
      </c>
      <c r="E19" s="43">
        <v>0</v>
      </c>
      <c r="F19" s="35">
        <v>27.2</v>
      </c>
      <c r="G19" s="33">
        <f>E19+F19</f>
        <v>27.2</v>
      </c>
    </row>
    <row r="20" spans="1:7" ht="12.75">
      <c r="A20" s="42">
        <v>11</v>
      </c>
      <c r="B20" s="32" t="s">
        <v>140</v>
      </c>
      <c r="C20" s="32" t="s">
        <v>82</v>
      </c>
      <c r="D20" s="44">
        <v>95</v>
      </c>
      <c r="E20" s="43">
        <v>0</v>
      </c>
      <c r="F20" s="35">
        <v>25</v>
      </c>
      <c r="G20" s="41">
        <f>E20+F20</f>
        <v>25</v>
      </c>
    </row>
    <row r="21" spans="1:7" ht="12.75">
      <c r="A21" s="42">
        <v>12</v>
      </c>
      <c r="B21" s="32" t="s">
        <v>119</v>
      </c>
      <c r="C21" s="32" t="s">
        <v>30</v>
      </c>
      <c r="D21" s="44">
        <v>96</v>
      </c>
      <c r="E21" s="43">
        <v>0</v>
      </c>
      <c r="F21" s="35">
        <v>24.8</v>
      </c>
      <c r="G21" s="33">
        <f>E21+F21</f>
        <v>24.8</v>
      </c>
    </row>
    <row r="22" spans="1:7" ht="12.75">
      <c r="A22" s="42">
        <v>13</v>
      </c>
      <c r="B22" s="32" t="s">
        <v>120</v>
      </c>
      <c r="C22" s="32" t="s">
        <v>27</v>
      </c>
      <c r="D22" s="44">
        <v>96</v>
      </c>
      <c r="E22" s="43">
        <v>0</v>
      </c>
      <c r="F22" s="35">
        <v>22.4</v>
      </c>
      <c r="G22" s="33">
        <f>E22+F22</f>
        <v>22.4</v>
      </c>
    </row>
    <row r="23" spans="1:7" ht="12.75">
      <c r="A23" s="42">
        <v>14</v>
      </c>
      <c r="B23" s="32" t="s">
        <v>141</v>
      </c>
      <c r="C23" s="32" t="s">
        <v>30</v>
      </c>
      <c r="D23" s="44">
        <v>95</v>
      </c>
      <c r="E23" s="43">
        <v>0</v>
      </c>
      <c r="F23" s="35">
        <v>22</v>
      </c>
      <c r="G23" s="41">
        <f>E23+F23</f>
        <v>22</v>
      </c>
    </row>
    <row r="24" spans="1:7" ht="12.75">
      <c r="A24" s="42">
        <v>15</v>
      </c>
      <c r="B24" s="32" t="s">
        <v>142</v>
      </c>
      <c r="C24" s="32" t="s">
        <v>107</v>
      </c>
      <c r="D24" s="44">
        <v>95</v>
      </c>
      <c r="E24" s="43">
        <v>0</v>
      </c>
      <c r="F24" s="35">
        <v>14</v>
      </c>
      <c r="G24" s="41">
        <f>E24+F24</f>
        <v>14</v>
      </c>
    </row>
    <row r="25" spans="1:7" ht="12.75">
      <c r="A25" s="42">
        <v>16</v>
      </c>
      <c r="B25" s="32" t="s">
        <v>128</v>
      </c>
      <c r="C25" s="32" t="s">
        <v>80</v>
      </c>
      <c r="D25" s="44">
        <v>96</v>
      </c>
      <c r="E25" s="43">
        <v>0</v>
      </c>
      <c r="F25" s="35">
        <v>11.2</v>
      </c>
      <c r="G25" s="33">
        <f>E25+F25</f>
        <v>11.2</v>
      </c>
    </row>
    <row r="26" spans="1:7" ht="12.75">
      <c r="A26" s="42">
        <v>17</v>
      </c>
      <c r="B26" s="32" t="s">
        <v>130</v>
      </c>
      <c r="C26" s="32" t="s">
        <v>59</v>
      </c>
      <c r="D26" s="44">
        <v>96</v>
      </c>
      <c r="E26" s="43">
        <v>0</v>
      </c>
      <c r="F26" s="35">
        <v>8</v>
      </c>
      <c r="G26" s="33">
        <f>E26+F26</f>
        <v>8</v>
      </c>
    </row>
    <row r="27" spans="1:7" ht="12.75">
      <c r="A27" s="42">
        <v>18</v>
      </c>
      <c r="B27" s="32" t="s">
        <v>133</v>
      </c>
      <c r="C27" s="32" t="s">
        <v>82</v>
      </c>
      <c r="D27" s="44">
        <v>96</v>
      </c>
      <c r="E27" s="43">
        <v>0</v>
      </c>
      <c r="F27" s="35">
        <v>5.2</v>
      </c>
      <c r="G27" s="33">
        <f>E27+F27</f>
        <v>5.2</v>
      </c>
    </row>
    <row r="28" spans="1:7" ht="12.75">
      <c r="A28" s="42">
        <v>19</v>
      </c>
      <c r="B28" s="32" t="s">
        <v>134</v>
      </c>
      <c r="C28" s="32" t="s">
        <v>42</v>
      </c>
      <c r="D28" s="44">
        <v>96</v>
      </c>
      <c r="E28" s="43">
        <v>0</v>
      </c>
      <c r="F28" s="35">
        <v>5.2</v>
      </c>
      <c r="G28" s="33">
        <f>E28+F28</f>
        <v>5.2</v>
      </c>
    </row>
    <row r="29" spans="1:7" ht="12.75">
      <c r="A29" s="42">
        <v>20</v>
      </c>
      <c r="B29" s="32" t="s">
        <v>135</v>
      </c>
      <c r="C29" s="32" t="s">
        <v>52</v>
      </c>
      <c r="D29" s="44">
        <v>96</v>
      </c>
      <c r="E29" s="43">
        <v>0</v>
      </c>
      <c r="F29" s="35">
        <v>3.6</v>
      </c>
      <c r="G29" s="33">
        <f>E29+F29</f>
        <v>3.6</v>
      </c>
    </row>
  </sheetData>
  <mergeCells count="6">
    <mergeCell ref="E6:E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2014-01-14T13:20:37Z</dcterms:modified>
  <cp:category/>
  <cp:version/>
  <cp:contentType/>
  <cp:contentStatus/>
</cp:coreProperties>
</file>