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<sst xmlns="http://schemas.openxmlformats.org/spreadsheetml/2006/main" count="988" uniqueCount="394">
  <si>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</si>
  <si>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</si>
  <si>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</si>
  <si>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</si>
  <si>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</si>
  <si>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</si>
  <si>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</si>
  <si>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</si>
  <si>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</si>
  <si>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</si>
  <si>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</si>
  <si>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</si>
  <si>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</si>
  <si>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</si>
  <si>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</si>
  <si>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</si>
  <si>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</si>
  <si>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Юрина Валентина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</si>
  <si>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</si>
  <si>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</si>
  <si>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</si>
  <si>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</si>
  <si>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</si>
  <si>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</si>
  <si>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</si>
  <si>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</si>
  <si>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</si>
  <si>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</si>
  <si>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</si>
  <si>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</si>
  <si>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Бурыкина Марина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</si>
  <si>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</si>
  <si>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</si>
  <si>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</si>
  <si>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</si>
  <si>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</si>
  <si>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</si>
  <si>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</si>
  <si>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</si>
  <si>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</si>
  <si>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</si>
  <si>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</si>
  <si>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</si>
  <si>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</si>
  <si>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</si>
  <si>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</si>
  <si>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</si>
  <si>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</si>
  <si>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</si>
  <si>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</si>
  <si>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</si>
  <si>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</si>
  <si>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</si>
  <si>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</si>
  <si>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</si>
  <si>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</si>
  <si>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</si>
  <si>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Андреева Алена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</si>
  <si>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</si>
  <si>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</si>
  <si>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</si>
  <si>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</si>
  <si>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</si>
  <si>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</si>
  <si>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</si>
  <si>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</si>
  <si>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Рубцов Алексей</t>
  </si>
  <si>
    <t>Левочкина Юлия</t>
  </si>
  <si>
    <t>ЯНАО</t>
  </si>
  <si>
    <t>Матвеенко Егор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</si>
  <si>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</si>
  <si>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</si>
  <si>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</si>
  <si>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</si>
  <si>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</si>
  <si>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</si>
  <si>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Головина Александра</t>
  </si>
  <si>
    <t>Новиков Иван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</si>
  <si>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</si>
  <si>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</si>
  <si>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</si>
  <si>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</si>
  <si>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</si>
  <si>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</si>
  <si>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</si>
  <si>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</si>
  <si>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</si>
  <si>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</si>
  <si>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</si>
  <si>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</si>
  <si>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</si>
  <si>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</si>
  <si>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</si>
  <si>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</si>
  <si>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</si>
  <si>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</si>
  <si>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</si>
  <si>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</si>
  <si>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</si>
  <si>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</si>
  <si>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Марков Антон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</si>
  <si>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</si>
  <si>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</si>
  <si>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</si>
  <si>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</si>
  <si>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</si>
  <si>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</si>
  <si>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</si>
  <si>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</si>
  <si>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</si>
  <si>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</si>
  <si>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</si>
  <si>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</si>
  <si>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Щельникова Ольга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</si>
  <si>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</si>
  <si>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</si>
  <si>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</si>
  <si>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</si>
  <si>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</si>
  <si>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Измайлова Алина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</si>
  <si>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</si>
  <si>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</si>
  <si>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</si>
  <si>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</si>
  <si>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</si>
  <si>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</si>
  <si>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</si>
  <si>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</si>
  <si>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</si>
  <si>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</si>
  <si>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</si>
  <si>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</si>
  <si>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</si>
  <si>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</si>
  <si>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Королькова Екатерина</t>
  </si>
  <si>
    <t>Микушкина Анна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</si>
  <si>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</si>
  <si>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</si>
  <si>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</si>
  <si>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</si>
  <si>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</si>
  <si>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</si>
  <si>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</si>
  <si>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</si>
  <si>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</si>
  <si>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</si>
  <si>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</si>
  <si>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</si>
  <si>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</si>
  <si>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</si>
  <si>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</si>
  <si>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</si>
  <si>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Гайнанов Арсен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</si>
  <si>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</si>
  <si>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</si>
  <si>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</si>
  <si>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</si>
  <si>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</si>
  <si>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</si>
  <si>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</si>
  <si>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</si>
  <si>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</si>
  <si>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</si>
  <si>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</si>
  <si>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</si>
  <si>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</si>
  <si>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ЧМ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</si>
  <si>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</si>
  <si>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</si>
  <si>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</si>
  <si>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</si>
  <si>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</si>
  <si>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</si>
  <si>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</si>
  <si>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Бритова Елена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</si>
  <si>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</si>
  <si>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</si>
  <si>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</si>
  <si>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</si>
  <si>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</si>
  <si>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</si>
  <si>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</si>
  <si>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</si>
  <si>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</si>
  <si>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</si>
  <si>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</si>
  <si>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</si>
  <si>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</si>
  <si>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</si>
  <si>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</si>
  <si>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</si>
  <si>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</si>
  <si>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</si>
  <si>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</si>
  <si>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</si>
  <si>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</si>
  <si>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Соротокина Анна</t>
  </si>
  <si>
    <t>Торбина Лилия</t>
  </si>
  <si>
    <t>Михеев Андрей</t>
  </si>
  <si>
    <t>Закарьян Захар</t>
  </si>
  <si>
    <t>Хивренко Кирилл</t>
  </si>
  <si>
    <t>Дьячков Максим</t>
  </si>
  <si>
    <t>Богомолов Арсений</t>
  </si>
  <si>
    <t>Бергер Софья</t>
  </si>
  <si>
    <t>Иноземцева Анастасия</t>
  </si>
  <si>
    <t>Скородумов Сергей</t>
  </si>
  <si>
    <t>Log-Dragomer</t>
  </si>
  <si>
    <t>R=0,88</t>
  </si>
  <si>
    <t>ЧР 2012</t>
  </si>
  <si>
    <t>Innsbruck</t>
  </si>
  <si>
    <t>R=0,85</t>
  </si>
  <si>
    <t>Пономарев Антон</t>
  </si>
  <si>
    <t>Башкирцев Евгений</t>
  </si>
  <si>
    <t>Кожарский Евгений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</si>
  <si>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</si>
  <si>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</si>
  <si>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</si>
  <si>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</si>
  <si>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</si>
  <si>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</si>
  <si>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</si>
  <si>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</si>
  <si>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</si>
  <si>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Сафронова Марина</t>
  </si>
  <si>
    <t>Козлов Евгений</t>
  </si>
  <si>
    <t>Хакасия</t>
  </si>
  <si>
    <t>Кемеровская обл.</t>
  </si>
  <si>
    <t>Зинченко Максим</t>
  </si>
  <si>
    <t>Коновалов Валентин</t>
  </si>
  <si>
    <t>Кривошеева Вероника</t>
  </si>
  <si>
    <t>Chamonix</t>
  </si>
  <si>
    <t>R=0,65</t>
  </si>
  <si>
    <t>Briancon</t>
  </si>
  <si>
    <t>R=0,92</t>
  </si>
  <si>
    <t>Imst</t>
  </si>
  <si>
    <t>Munich</t>
  </si>
  <si>
    <t>Arco</t>
  </si>
  <si>
    <t>R=0,56</t>
  </si>
  <si>
    <t>R=0,49</t>
  </si>
  <si>
    <t>Puurs</t>
  </si>
  <si>
    <t>Atlanta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</si>
  <si>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</si>
  <si>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</si>
  <si>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</si>
  <si>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</si>
  <si>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</si>
  <si>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</si>
  <si>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</si>
  <si>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</si>
  <si>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</si>
  <si>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</si>
  <si>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</si>
  <si>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</si>
  <si>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</si>
  <si>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</si>
  <si>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</si>
  <si>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</si>
  <si>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</si>
  <si>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</si>
  <si>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</si>
  <si>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</si>
  <si>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</si>
  <si>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</si>
  <si>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</si>
  <si>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</si>
  <si>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</si>
  <si>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</si>
  <si>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</si>
  <si>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</si>
  <si>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</si>
  <si>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</si>
  <si>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</si>
  <si>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</si>
  <si>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</si>
  <si>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</si>
  <si>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</si>
  <si>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</si>
  <si>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</si>
  <si>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</si>
  <si>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</si>
  <si>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</si>
  <si>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</si>
  <si>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</si>
  <si>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</si>
  <si>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</si>
  <si>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</si>
  <si>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</si>
  <si>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</si>
  <si>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</si>
  <si>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</si>
  <si>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</si>
  <si>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</si>
  <si>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</si>
  <si>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</si>
  <si>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</si>
  <si>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</si>
  <si>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</si>
  <si>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</si>
  <si>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</si>
  <si>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</si>
  <si>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</si>
  <si>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</si>
  <si>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</si>
  <si>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</si>
  <si>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</si>
  <si>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</si>
  <si>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</si>
  <si>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</si>
  <si>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</si>
  <si>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</si>
  <si>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</si>
  <si>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</si>
  <si>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</si>
  <si>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</si>
  <si>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</si>
  <si>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</si>
  <si>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</si>
  <si>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</si>
  <si>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</si>
  <si>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</si>
  <si>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</si>
  <si>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</si>
  <si>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</si>
  <si>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</si>
  <si>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</si>
  <si>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</si>
  <si>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</si>
  <si>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</si>
  <si>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</si>
  <si>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</si>
  <si>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</si>
  <si>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</si>
  <si>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</si>
  <si>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</si>
  <si>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</si>
  <si>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</si>
  <si>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</si>
  <si>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</si>
  <si>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</si>
  <si>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</si>
  <si>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</si>
  <si>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</si>
  <si>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</si>
  <si>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</si>
  <si>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</si>
  <si>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</si>
  <si>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</si>
  <si>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</si>
  <si>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</si>
  <si>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</si>
  <si>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</si>
  <si>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</si>
  <si>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</si>
  <si>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</si>
  <si>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</si>
  <si>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</si>
  <si>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</si>
  <si>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</si>
  <si>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</si>
  <si>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</si>
  <si>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</si>
  <si>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</si>
  <si>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</si>
  <si>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</si>
  <si>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</si>
  <si>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</si>
  <si>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</si>
  <si>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</si>
  <si>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</si>
  <si>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</si>
  <si>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</si>
  <si>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</si>
  <si>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</si>
  <si>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</si>
  <si>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</si>
  <si>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</si>
  <si>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</si>
  <si>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</si>
  <si>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</si>
  <si>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</si>
  <si>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</si>
  <si>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</si>
  <si>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</si>
  <si>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</si>
  <si>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</si>
  <si>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</si>
  <si>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</si>
  <si>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</si>
  <si>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</si>
  <si>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</si>
  <si>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</si>
  <si>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</si>
  <si>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Текущий рейтинг скалолазов России на 01.12.13</t>
  </si>
  <si>
    <t>Текущий рейтинг скалолазов России на 1.12.13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</si>
</sst>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zoomScale="125" zoomScaleNormal="125" workbookViewId="0" topLeftCell="G1">
      <selection activeCell="Y22" sqref="Y22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6" width="6.375" style="0" customWidth="1"/>
    <col min="7" max="7" width="6.625" style="0" customWidth="1"/>
    <col min="8" max="8" width="6.125" style="0" customWidth="1"/>
    <col min="9" max="9" width="5.875" style="0" customWidth="1"/>
    <col min="10" max="10" width="5.375" style="0" customWidth="1"/>
    <col min="11" max="11" width="6.625" style="0" customWidth="1"/>
    <col min="12" max="14" width="6.375" style="0" customWidth="1"/>
    <col min="15" max="21" width="6.25390625" style="0" customWidth="1"/>
    <col min="22" max="22" width="6.375" style="0" customWidth="1"/>
    <col min="23" max="26" width="6.625" style="0" customWidth="1"/>
    <col min="27" max="27" width="7.125" style="0" customWidth="1"/>
    <col min="28" max="28" width="6.375" style="0" customWidth="1"/>
    <col min="29" max="29" width="8.625" style="0" customWidth="1"/>
  </cols>
  <sheetData>
    <row r="1" spans="1:8" ht="18">
      <c r="A1" s="1" t="s">
        <v>392</v>
      </c>
      <c r="B1" s="2"/>
      <c r="C1" s="2"/>
      <c r="E1" s="2"/>
      <c r="F1" s="2"/>
      <c r="G1" s="2"/>
      <c r="H1" s="2"/>
    </row>
    <row r="3" spans="1:4" s="3" customFormat="1" ht="15.75">
      <c r="A3" s="3" t="s">
        <v>84</v>
      </c>
      <c r="B3" s="4"/>
      <c r="C3" s="4"/>
      <c r="D3" s="4"/>
    </row>
    <row r="4" spans="1:28" s="6" customFormat="1" ht="12.75">
      <c r="A4" s="7"/>
      <c r="D4" s="7"/>
      <c r="E4" s="128" t="s">
        <v>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  <c r="Q4" s="129"/>
      <c r="R4" s="129"/>
      <c r="S4" s="129"/>
      <c r="T4" s="129"/>
      <c r="U4" s="129"/>
      <c r="V4" s="129"/>
      <c r="W4" s="128" t="s">
        <v>1</v>
      </c>
      <c r="X4" s="128"/>
      <c r="Y4" s="128"/>
      <c r="Z4" s="128"/>
      <c r="AA4" s="128"/>
      <c r="AB4" s="56"/>
    </row>
    <row r="5" spans="1:27" s="6" customFormat="1" ht="10.5" customHeight="1">
      <c r="A5" s="7"/>
      <c r="D5" s="7"/>
      <c r="E5" s="129" t="s">
        <v>49</v>
      </c>
      <c r="F5" s="130"/>
      <c r="G5" s="130"/>
      <c r="H5" s="130"/>
      <c r="I5" s="130"/>
      <c r="J5" s="130"/>
      <c r="K5" s="130"/>
      <c r="L5" s="130"/>
      <c r="M5" s="130"/>
      <c r="N5" s="131"/>
      <c r="O5" s="129" t="s">
        <v>50</v>
      </c>
      <c r="P5" s="130"/>
      <c r="Q5" s="130"/>
      <c r="R5" s="130"/>
      <c r="S5" s="130"/>
      <c r="T5" s="130"/>
      <c r="U5" s="130"/>
      <c r="V5" s="131"/>
      <c r="W5" s="129" t="s">
        <v>49</v>
      </c>
      <c r="X5" s="131"/>
      <c r="Y5" s="129" t="s">
        <v>50</v>
      </c>
      <c r="Z5" s="130"/>
      <c r="AA5" s="131"/>
    </row>
    <row r="6" spans="1:28" ht="24" customHeight="1">
      <c r="A6" s="116" t="s">
        <v>2</v>
      </c>
      <c r="B6" s="119" t="s">
        <v>3</v>
      </c>
      <c r="C6" s="119" t="s">
        <v>4</v>
      </c>
      <c r="D6" s="122" t="s">
        <v>5</v>
      </c>
      <c r="E6" s="62" t="s">
        <v>230</v>
      </c>
      <c r="F6" s="54" t="s">
        <v>232</v>
      </c>
      <c r="G6" s="54" t="s">
        <v>234</v>
      </c>
      <c r="H6" s="96" t="s">
        <v>166</v>
      </c>
      <c r="I6" s="45" t="s">
        <v>239</v>
      </c>
      <c r="J6" s="45" t="s">
        <v>240</v>
      </c>
      <c r="K6" s="45" t="s">
        <v>241</v>
      </c>
      <c r="L6" s="47" t="s">
        <v>243</v>
      </c>
      <c r="M6" s="54" t="s">
        <v>245</v>
      </c>
      <c r="N6" s="53" t="s">
        <v>254</v>
      </c>
      <c r="O6" s="47" t="s">
        <v>332</v>
      </c>
      <c r="P6" s="45" t="s">
        <v>232</v>
      </c>
      <c r="Q6" s="45" t="s">
        <v>234</v>
      </c>
      <c r="R6" s="45" t="s">
        <v>239</v>
      </c>
      <c r="S6" s="45" t="s">
        <v>373</v>
      </c>
      <c r="T6" s="45" t="s">
        <v>375</v>
      </c>
      <c r="U6" s="45" t="s">
        <v>391</v>
      </c>
      <c r="V6" s="61" t="s">
        <v>254</v>
      </c>
      <c r="W6" s="97" t="s">
        <v>208</v>
      </c>
      <c r="X6" s="53" t="s">
        <v>167</v>
      </c>
      <c r="Y6" s="60" t="s">
        <v>276</v>
      </c>
      <c r="Z6" s="45" t="s">
        <v>319</v>
      </c>
      <c r="AA6" s="61" t="s">
        <v>14</v>
      </c>
      <c r="AB6" s="125" t="s">
        <v>6</v>
      </c>
    </row>
    <row r="7" spans="1:28" ht="14.25" customHeight="1">
      <c r="A7" s="117"/>
      <c r="B7" s="120"/>
      <c r="C7" s="120"/>
      <c r="D7" s="123"/>
      <c r="E7" s="63">
        <v>41103</v>
      </c>
      <c r="F7" s="59">
        <v>41111</v>
      </c>
      <c r="G7" s="59">
        <v>41132</v>
      </c>
      <c r="H7" s="59">
        <v>41168</v>
      </c>
      <c r="I7" s="39">
        <v>41174</v>
      </c>
      <c r="J7" s="39">
        <v>41182</v>
      </c>
      <c r="K7" s="49">
        <v>41195</v>
      </c>
      <c r="L7" s="50">
        <v>41203</v>
      </c>
      <c r="M7" s="85">
        <v>41210</v>
      </c>
      <c r="N7" s="51">
        <v>41231</v>
      </c>
      <c r="O7" s="50">
        <v>41468</v>
      </c>
      <c r="P7" s="49">
        <v>41476</v>
      </c>
      <c r="Q7" s="49">
        <v>41496</v>
      </c>
      <c r="R7" s="49">
        <v>41538</v>
      </c>
      <c r="S7" s="49">
        <v>41545</v>
      </c>
      <c r="T7" s="49">
        <v>41566</v>
      </c>
      <c r="U7" s="49">
        <v>41579</v>
      </c>
      <c r="V7" s="68">
        <v>41594</v>
      </c>
      <c r="W7" s="86">
        <v>41074</v>
      </c>
      <c r="X7" s="51">
        <v>41237</v>
      </c>
      <c r="Y7" s="50">
        <v>41363</v>
      </c>
      <c r="Z7" s="49">
        <v>41453</v>
      </c>
      <c r="AA7" s="58">
        <v>41574</v>
      </c>
      <c r="AB7" s="126"/>
    </row>
    <row r="8" spans="1:28" ht="13.5" customHeight="1">
      <c r="A8" s="118"/>
      <c r="B8" s="121"/>
      <c r="C8" s="121"/>
      <c r="D8" s="124"/>
      <c r="E8" s="64" t="s">
        <v>155</v>
      </c>
      <c r="F8" s="9" t="s">
        <v>73</v>
      </c>
      <c r="G8" s="9" t="s">
        <v>85</v>
      </c>
      <c r="H8" s="96">
        <v>1</v>
      </c>
      <c r="I8" s="8" t="s">
        <v>154</v>
      </c>
      <c r="J8" s="8" t="s">
        <v>93</v>
      </c>
      <c r="K8" s="8" t="s">
        <v>133</v>
      </c>
      <c r="L8" s="10" t="s">
        <v>93</v>
      </c>
      <c r="M8" s="9" t="s">
        <v>138</v>
      </c>
      <c r="N8" s="21" t="s">
        <v>73</v>
      </c>
      <c r="O8" s="10" t="s">
        <v>210</v>
      </c>
      <c r="P8" s="8" t="s">
        <v>333</v>
      </c>
      <c r="Q8" s="8" t="s">
        <v>231</v>
      </c>
      <c r="R8" s="8" t="s">
        <v>355</v>
      </c>
      <c r="S8" s="8" t="s">
        <v>81</v>
      </c>
      <c r="T8" s="8" t="s">
        <v>376</v>
      </c>
      <c r="U8" s="8" t="s">
        <v>73</v>
      </c>
      <c r="V8" s="24" t="s">
        <v>125</v>
      </c>
      <c r="W8" s="97">
        <v>1</v>
      </c>
      <c r="X8" s="21" t="s">
        <v>173</v>
      </c>
      <c r="Y8" s="60">
        <v>1</v>
      </c>
      <c r="Z8" s="45" t="s">
        <v>191</v>
      </c>
      <c r="AA8" s="61" t="s">
        <v>81</v>
      </c>
      <c r="AB8" s="127"/>
    </row>
    <row r="9" spans="1:28" ht="3" customHeight="1">
      <c r="A9" s="11"/>
      <c r="B9" s="12"/>
      <c r="C9" s="12"/>
      <c r="D9" s="11"/>
      <c r="E9" s="11"/>
      <c r="F9" s="2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9" ht="12.75">
      <c r="A10" s="13">
        <v>1</v>
      </c>
      <c r="B10" s="14" t="s">
        <v>74</v>
      </c>
      <c r="C10" s="14" t="s">
        <v>68</v>
      </c>
      <c r="D10" s="37">
        <v>92</v>
      </c>
      <c r="E10" s="65">
        <v>11.07</v>
      </c>
      <c r="F10" s="17">
        <v>13.49</v>
      </c>
      <c r="G10" s="17">
        <v>0</v>
      </c>
      <c r="H10" s="17">
        <v>15.5</v>
      </c>
      <c r="I10" s="16">
        <v>14.6</v>
      </c>
      <c r="J10" s="16">
        <v>15.7</v>
      </c>
      <c r="K10" s="17">
        <v>11.3</v>
      </c>
      <c r="L10" s="16">
        <v>23.8</v>
      </c>
      <c r="M10" s="17">
        <v>15.3</v>
      </c>
      <c r="N10" s="28">
        <v>14.1</v>
      </c>
      <c r="O10" s="15">
        <v>85</v>
      </c>
      <c r="P10" s="16">
        <v>42.35</v>
      </c>
      <c r="Q10" s="16">
        <v>26</v>
      </c>
      <c r="R10" s="16">
        <v>37.95</v>
      </c>
      <c r="S10" s="16">
        <v>30.08</v>
      </c>
      <c r="T10" s="16">
        <v>34.1</v>
      </c>
      <c r="U10" s="16">
        <v>41.8</v>
      </c>
      <c r="V10" s="48">
        <v>40.4</v>
      </c>
      <c r="W10" s="65">
        <v>40</v>
      </c>
      <c r="X10" s="28">
        <v>36.4</v>
      </c>
      <c r="Y10" s="48">
        <v>100</v>
      </c>
      <c r="Z10" s="17">
        <v>0</v>
      </c>
      <c r="AA10" s="17">
        <v>0</v>
      </c>
      <c r="AB10" s="18">
        <f>LARGE(W10:AA10,1)+LARGE(W10:AA10,2)+LARGE(W10:AA10,3)+LARGE(E10:V10,1)+LARGE(E10:V10,2)</f>
        <v>303.75</v>
      </c>
      <c r="AC10" s="98"/>
    </row>
    <row r="11" spans="1:29" ht="12.75">
      <c r="A11" s="13">
        <v>2</v>
      </c>
      <c r="B11" s="14" t="s">
        <v>10</v>
      </c>
      <c r="C11" s="14" t="s">
        <v>11</v>
      </c>
      <c r="D11" s="37">
        <v>87</v>
      </c>
      <c r="E11" s="65">
        <v>17.63</v>
      </c>
      <c r="F11" s="17">
        <v>9.12</v>
      </c>
      <c r="G11" s="17">
        <v>21.5</v>
      </c>
      <c r="H11" s="17">
        <v>20</v>
      </c>
      <c r="I11" s="16">
        <v>17</v>
      </c>
      <c r="J11" s="16">
        <v>10.2</v>
      </c>
      <c r="K11" s="17">
        <v>12.2</v>
      </c>
      <c r="L11" s="16">
        <v>11.3</v>
      </c>
      <c r="M11" s="17">
        <v>13.2</v>
      </c>
      <c r="N11" s="28">
        <v>16.4</v>
      </c>
      <c r="O11" s="15">
        <v>34</v>
      </c>
      <c r="P11" s="16">
        <v>13.86</v>
      </c>
      <c r="Q11" s="16">
        <v>30.6</v>
      </c>
      <c r="R11" s="16">
        <v>6.21</v>
      </c>
      <c r="S11" s="16">
        <v>18.56</v>
      </c>
      <c r="T11" s="16">
        <v>0</v>
      </c>
      <c r="U11" s="16">
        <v>0</v>
      </c>
      <c r="V11" s="48">
        <v>29.2</v>
      </c>
      <c r="W11" s="65">
        <v>50</v>
      </c>
      <c r="X11" s="28">
        <v>45.5</v>
      </c>
      <c r="Y11" s="48">
        <v>43</v>
      </c>
      <c r="Z11" s="17">
        <v>57</v>
      </c>
      <c r="AA11" s="17">
        <v>51.2</v>
      </c>
      <c r="AB11" s="18">
        <f>LARGE(W11:AA11,1)+LARGE(W11:AA11,2)+LARGE(W11:AA11,3)+LARGE(E11:V11,1)+LARGE(E11:V11,2)</f>
        <v>222.79999999999998</v>
      </c>
      <c r="AC11" s="98"/>
    </row>
    <row r="12" spans="1:28" ht="12.75">
      <c r="A12" s="13">
        <v>3</v>
      </c>
      <c r="B12" s="14" t="s">
        <v>24</v>
      </c>
      <c r="C12" s="14" t="s">
        <v>14</v>
      </c>
      <c r="D12" s="37">
        <v>89</v>
      </c>
      <c r="E12" s="65">
        <v>9.84</v>
      </c>
      <c r="F12" s="17">
        <v>1.52</v>
      </c>
      <c r="G12" s="17">
        <v>23.3</v>
      </c>
      <c r="H12" s="17">
        <v>0</v>
      </c>
      <c r="I12" s="16">
        <v>0</v>
      </c>
      <c r="J12" s="16">
        <v>0</v>
      </c>
      <c r="K12" s="17">
        <v>0</v>
      </c>
      <c r="L12" s="16">
        <v>0</v>
      </c>
      <c r="M12" s="17">
        <v>0</v>
      </c>
      <c r="N12" s="28">
        <v>0</v>
      </c>
      <c r="O12" s="15">
        <v>25</v>
      </c>
      <c r="P12" s="16">
        <v>2.31</v>
      </c>
      <c r="Q12" s="16">
        <v>18.2</v>
      </c>
      <c r="R12" s="16">
        <v>0</v>
      </c>
      <c r="S12" s="16">
        <v>25.6</v>
      </c>
      <c r="T12" s="16">
        <v>17.4</v>
      </c>
      <c r="U12" s="16">
        <v>0</v>
      </c>
      <c r="V12" s="48">
        <v>0</v>
      </c>
      <c r="W12" s="65">
        <v>32.5</v>
      </c>
      <c r="X12" s="28">
        <v>23.205</v>
      </c>
      <c r="Y12" s="48">
        <v>47</v>
      </c>
      <c r="Z12" s="17">
        <v>0</v>
      </c>
      <c r="AA12" s="17">
        <v>64</v>
      </c>
      <c r="AB12" s="18">
        <f>LARGE(W12:AA12,1)+LARGE(W12:AA12,2)+LARGE(W12:AA12,3)+LARGE(E12:V12,1)+LARGE(E12:V12,2)</f>
        <v>194.1</v>
      </c>
    </row>
    <row r="13" spans="1:28" ht="12.75">
      <c r="A13" s="13">
        <v>4</v>
      </c>
      <c r="B13" s="14" t="s">
        <v>22</v>
      </c>
      <c r="C13" s="14" t="s">
        <v>15</v>
      </c>
      <c r="D13" s="37">
        <v>86</v>
      </c>
      <c r="E13" s="65">
        <v>0</v>
      </c>
      <c r="F13" s="17">
        <v>0</v>
      </c>
      <c r="G13" s="17">
        <v>0</v>
      </c>
      <c r="H13" s="17">
        <v>0</v>
      </c>
      <c r="I13" s="16">
        <v>0</v>
      </c>
      <c r="J13" s="16">
        <v>0</v>
      </c>
      <c r="K13" s="17">
        <v>0</v>
      </c>
      <c r="L13" s="16">
        <v>0</v>
      </c>
      <c r="M13" s="17">
        <v>0</v>
      </c>
      <c r="N13" s="28">
        <v>0</v>
      </c>
      <c r="O13" s="15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48">
        <v>0</v>
      </c>
      <c r="W13" s="65">
        <v>27.5</v>
      </c>
      <c r="X13" s="28">
        <v>16.835</v>
      </c>
      <c r="Y13" s="48">
        <v>80</v>
      </c>
      <c r="Z13" s="17">
        <v>0</v>
      </c>
      <c r="AA13" s="17">
        <v>0</v>
      </c>
      <c r="AB13" s="18">
        <f>LARGE(W13:AA13,1)+LARGE(W13:AA13,2)+LARGE(W13:AA13,3)+LARGE(E13:V13,1)+LARGE(E13:V13,2)</f>
        <v>124.33500000000001</v>
      </c>
    </row>
    <row r="14" spans="1:28" ht="12.75">
      <c r="A14" s="13">
        <v>5</v>
      </c>
      <c r="B14" s="14" t="s">
        <v>26</v>
      </c>
      <c r="C14" s="14" t="s">
        <v>12</v>
      </c>
      <c r="D14" s="37">
        <v>89</v>
      </c>
      <c r="E14" s="65">
        <v>0</v>
      </c>
      <c r="F14" s="17">
        <v>0</v>
      </c>
      <c r="G14" s="17">
        <v>0</v>
      </c>
      <c r="H14" s="17">
        <v>0</v>
      </c>
      <c r="I14" s="16">
        <v>0</v>
      </c>
      <c r="J14" s="16">
        <v>0</v>
      </c>
      <c r="K14" s="17">
        <v>0</v>
      </c>
      <c r="L14" s="16">
        <v>0</v>
      </c>
      <c r="M14" s="17">
        <v>0</v>
      </c>
      <c r="N14" s="28">
        <v>0</v>
      </c>
      <c r="O14" s="15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48">
        <v>0</v>
      </c>
      <c r="W14" s="65">
        <v>25.5</v>
      </c>
      <c r="X14" s="28">
        <v>29.575</v>
      </c>
      <c r="Y14" s="48">
        <v>65</v>
      </c>
      <c r="Z14" s="17">
        <v>29.07</v>
      </c>
      <c r="AA14" s="17">
        <v>0</v>
      </c>
      <c r="AB14" s="18">
        <f>LARGE(W14:AA14,1)+LARGE(W14:AA14,2)+LARGE(W14:AA14,3)+LARGE(E14:V14,1)+LARGE(E14:V14,2)</f>
        <v>123.64500000000001</v>
      </c>
    </row>
    <row r="15" spans="1:28" ht="12.75">
      <c r="A15" s="13">
        <v>6</v>
      </c>
      <c r="B15" s="14" t="s">
        <v>168</v>
      </c>
      <c r="C15" s="14" t="s">
        <v>15</v>
      </c>
      <c r="D15" s="37">
        <v>96</v>
      </c>
      <c r="E15" s="65">
        <v>0</v>
      </c>
      <c r="F15" s="17">
        <v>0</v>
      </c>
      <c r="G15" s="17">
        <v>0</v>
      </c>
      <c r="H15" s="17">
        <v>0</v>
      </c>
      <c r="I15" s="16">
        <v>0</v>
      </c>
      <c r="J15" s="16">
        <v>0</v>
      </c>
      <c r="K15" s="17">
        <v>0</v>
      </c>
      <c r="L15" s="16">
        <v>0</v>
      </c>
      <c r="M15" s="17">
        <v>0</v>
      </c>
      <c r="N15" s="28">
        <v>0</v>
      </c>
      <c r="O15" s="15">
        <v>0</v>
      </c>
      <c r="P15" s="16">
        <v>6.93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48">
        <v>0</v>
      </c>
      <c r="W15" s="65">
        <v>0</v>
      </c>
      <c r="X15" s="28">
        <v>21.385</v>
      </c>
      <c r="Y15" s="48">
        <v>55</v>
      </c>
      <c r="Z15" s="17">
        <v>0</v>
      </c>
      <c r="AA15" s="17">
        <v>35.2</v>
      </c>
      <c r="AB15" s="18">
        <f>LARGE(W15:AA15,1)+LARGE(W15:AA15,2)+LARGE(W15:AA15,3)+LARGE(E15:V15,1)+LARGE(E15:V15,2)</f>
        <v>118.51500000000001</v>
      </c>
    </row>
    <row r="16" spans="1:28" ht="12.75">
      <c r="A16" s="13">
        <v>7</v>
      </c>
      <c r="B16" s="14" t="s">
        <v>64</v>
      </c>
      <c r="C16" s="14" t="s">
        <v>8</v>
      </c>
      <c r="D16" s="37">
        <v>89</v>
      </c>
      <c r="E16" s="65">
        <v>0</v>
      </c>
      <c r="F16" s="17">
        <v>0</v>
      </c>
      <c r="G16" s="17">
        <v>0</v>
      </c>
      <c r="H16" s="17">
        <v>0</v>
      </c>
      <c r="I16" s="16">
        <v>0</v>
      </c>
      <c r="J16" s="16">
        <v>0</v>
      </c>
      <c r="K16" s="17">
        <v>0</v>
      </c>
      <c r="L16" s="16">
        <v>0</v>
      </c>
      <c r="M16" s="17">
        <v>0</v>
      </c>
      <c r="N16" s="28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48">
        <v>0</v>
      </c>
      <c r="W16" s="65">
        <v>21.5</v>
      </c>
      <c r="X16" s="28">
        <v>0</v>
      </c>
      <c r="Y16" s="48">
        <v>28</v>
      </c>
      <c r="Z16" s="17">
        <v>45.6</v>
      </c>
      <c r="AA16" s="17">
        <v>32.64</v>
      </c>
      <c r="AB16" s="18">
        <f>LARGE(W16:AA16,1)+LARGE(W16:AA16,2)+LARGE(W16:AA16,3)+LARGE(E16:V16,1)+LARGE(E16:V16,2)</f>
        <v>106.24000000000001</v>
      </c>
    </row>
    <row r="17" spans="1:28" ht="12.75">
      <c r="A17" s="13">
        <v>8</v>
      </c>
      <c r="B17" s="14" t="s">
        <v>95</v>
      </c>
      <c r="C17" s="14" t="s">
        <v>15</v>
      </c>
      <c r="D17" s="37">
        <v>92</v>
      </c>
      <c r="E17" s="65">
        <v>0</v>
      </c>
      <c r="F17" s="17">
        <v>0</v>
      </c>
      <c r="G17" s="17">
        <v>0</v>
      </c>
      <c r="H17" s="17">
        <v>0</v>
      </c>
      <c r="I17" s="16">
        <v>0</v>
      </c>
      <c r="J17" s="16">
        <v>0</v>
      </c>
      <c r="K17" s="17">
        <v>0</v>
      </c>
      <c r="L17" s="16">
        <v>0</v>
      </c>
      <c r="M17" s="17">
        <v>0</v>
      </c>
      <c r="N17" s="28">
        <v>0</v>
      </c>
      <c r="O17" s="15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48">
        <v>0</v>
      </c>
      <c r="W17" s="65">
        <v>4</v>
      </c>
      <c r="X17" s="28">
        <v>2.275</v>
      </c>
      <c r="Y17" s="48">
        <v>26</v>
      </c>
      <c r="Z17" s="17">
        <v>37.05</v>
      </c>
      <c r="AA17" s="17">
        <v>41.6</v>
      </c>
      <c r="AB17" s="18">
        <f>LARGE(W17:AA17,1)+LARGE(W17:AA17,2)+LARGE(W17:AA17,3)+LARGE(E17:V17,1)+LARGE(E17:V17,2)</f>
        <v>104.65</v>
      </c>
    </row>
    <row r="18" spans="1:28" ht="12.75">
      <c r="A18" s="13">
        <v>9</v>
      </c>
      <c r="B18" s="14" t="s">
        <v>7</v>
      </c>
      <c r="C18" s="14" t="s">
        <v>8</v>
      </c>
      <c r="D18" s="37">
        <v>76</v>
      </c>
      <c r="E18" s="65">
        <v>0</v>
      </c>
      <c r="F18" s="17">
        <v>0</v>
      </c>
      <c r="G18" s="17">
        <v>0</v>
      </c>
      <c r="H18" s="17">
        <v>0</v>
      </c>
      <c r="I18" s="16">
        <v>0</v>
      </c>
      <c r="J18" s="16">
        <v>0</v>
      </c>
      <c r="K18" s="17">
        <v>0</v>
      </c>
      <c r="L18" s="16">
        <v>0</v>
      </c>
      <c r="M18" s="17">
        <v>0</v>
      </c>
      <c r="N18" s="28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48">
        <v>0</v>
      </c>
      <c r="W18" s="65">
        <v>18.5</v>
      </c>
      <c r="X18" s="28">
        <v>0</v>
      </c>
      <c r="Y18" s="48">
        <v>51</v>
      </c>
      <c r="Z18" s="17">
        <v>26.79</v>
      </c>
      <c r="AA18" s="17">
        <v>0</v>
      </c>
      <c r="AB18" s="18">
        <f>LARGE(W18:AA18,1)+LARGE(W18:AA18,2)+LARGE(W18:AA18,3)+LARGE(E18:V18,1)+LARGE(E18:V18,2)</f>
        <v>96.28999999999999</v>
      </c>
    </row>
    <row r="19" spans="1:28" ht="12.75">
      <c r="A19" s="13">
        <v>10</v>
      </c>
      <c r="B19" s="14" t="s">
        <v>157</v>
      </c>
      <c r="C19" s="14" t="s">
        <v>15</v>
      </c>
      <c r="D19" s="37">
        <v>95</v>
      </c>
      <c r="E19" s="65">
        <v>0</v>
      </c>
      <c r="F19" s="17">
        <v>0</v>
      </c>
      <c r="G19" s="17">
        <v>0</v>
      </c>
      <c r="H19" s="17">
        <v>0</v>
      </c>
      <c r="I19" s="16">
        <v>0</v>
      </c>
      <c r="J19" s="16">
        <v>0</v>
      </c>
      <c r="K19" s="17">
        <v>8</v>
      </c>
      <c r="L19" s="16">
        <v>4.4</v>
      </c>
      <c r="M19" s="17">
        <v>4.4</v>
      </c>
      <c r="N19" s="28">
        <v>0</v>
      </c>
      <c r="O19" s="15">
        <v>0</v>
      </c>
      <c r="P19" s="16">
        <v>0</v>
      </c>
      <c r="Q19" s="16">
        <v>0</v>
      </c>
      <c r="R19" s="16">
        <v>0</v>
      </c>
      <c r="S19" s="16">
        <v>15.36</v>
      </c>
      <c r="T19" s="16">
        <v>0</v>
      </c>
      <c r="U19" s="16">
        <v>0</v>
      </c>
      <c r="V19" s="48">
        <v>0</v>
      </c>
      <c r="W19" s="65">
        <v>20</v>
      </c>
      <c r="X19" s="28">
        <v>19.565</v>
      </c>
      <c r="Y19" s="48">
        <v>8</v>
      </c>
      <c r="Z19" s="17">
        <v>0</v>
      </c>
      <c r="AA19" s="17">
        <v>30.08</v>
      </c>
      <c r="AB19" s="18">
        <f>LARGE(W19:AA19,1)+LARGE(W19:AA19,2)+LARGE(W19:AA19,3)+LARGE(E19:V19,1)+LARGE(E19:V19,2)</f>
        <v>93.005</v>
      </c>
    </row>
    <row r="20" spans="1:28" ht="12.75">
      <c r="A20" s="13">
        <v>11</v>
      </c>
      <c r="B20" s="14" t="s">
        <v>76</v>
      </c>
      <c r="C20" s="14" t="s">
        <v>15</v>
      </c>
      <c r="D20" s="37">
        <v>92</v>
      </c>
      <c r="E20" s="65">
        <v>0</v>
      </c>
      <c r="F20" s="17">
        <v>0</v>
      </c>
      <c r="G20" s="17">
        <v>0</v>
      </c>
      <c r="H20" s="17">
        <v>0</v>
      </c>
      <c r="I20" s="16">
        <v>0</v>
      </c>
      <c r="J20" s="16">
        <v>0</v>
      </c>
      <c r="K20" s="17">
        <v>0</v>
      </c>
      <c r="L20" s="16">
        <v>0</v>
      </c>
      <c r="M20" s="17">
        <v>0</v>
      </c>
      <c r="N20" s="28">
        <v>0</v>
      </c>
      <c r="O20" s="15">
        <v>0</v>
      </c>
      <c r="P20" s="16">
        <v>0</v>
      </c>
      <c r="Q20" s="16">
        <v>0</v>
      </c>
      <c r="R20" s="16">
        <v>0</v>
      </c>
      <c r="S20" s="16">
        <v>10.24</v>
      </c>
      <c r="T20" s="16">
        <v>0</v>
      </c>
      <c r="U20" s="16">
        <v>0</v>
      </c>
      <c r="V20" s="48">
        <v>0</v>
      </c>
      <c r="W20" s="65">
        <v>14</v>
      </c>
      <c r="X20" s="28">
        <v>5.46</v>
      </c>
      <c r="Y20" s="48">
        <v>37</v>
      </c>
      <c r="Z20" s="17">
        <v>22.8</v>
      </c>
      <c r="AA20" s="17">
        <v>0</v>
      </c>
      <c r="AB20" s="18">
        <f>LARGE(W20:AA20,1)+LARGE(W20:AA20,2)+LARGE(W20:AA20,3)+LARGE(E20:V20,1)+LARGE(E20:V20,2)</f>
        <v>84.03999999999999</v>
      </c>
    </row>
    <row r="21" spans="1:28" ht="12.75">
      <c r="A21" s="13">
        <v>12</v>
      </c>
      <c r="B21" s="14" t="s">
        <v>80</v>
      </c>
      <c r="C21" s="14" t="s">
        <v>8</v>
      </c>
      <c r="D21" s="37">
        <v>93</v>
      </c>
      <c r="E21" s="65">
        <v>0</v>
      </c>
      <c r="F21" s="17">
        <v>0</v>
      </c>
      <c r="G21" s="17">
        <v>0</v>
      </c>
      <c r="H21" s="17">
        <v>0</v>
      </c>
      <c r="I21" s="16">
        <v>0</v>
      </c>
      <c r="J21" s="16">
        <v>0</v>
      </c>
      <c r="K21" s="17">
        <v>0</v>
      </c>
      <c r="L21" s="16">
        <v>0</v>
      </c>
      <c r="M21" s="17">
        <v>0</v>
      </c>
      <c r="N21" s="28">
        <v>0</v>
      </c>
      <c r="O21" s="15">
        <v>0</v>
      </c>
      <c r="P21" s="16">
        <v>0</v>
      </c>
      <c r="Q21" s="16">
        <v>0</v>
      </c>
      <c r="R21" s="16">
        <v>0</v>
      </c>
      <c r="S21" s="16">
        <v>11.52</v>
      </c>
      <c r="T21" s="16">
        <v>0</v>
      </c>
      <c r="U21" s="16">
        <v>0</v>
      </c>
      <c r="V21" s="48">
        <v>0</v>
      </c>
      <c r="W21" s="65">
        <v>1</v>
      </c>
      <c r="X21" s="28">
        <v>0</v>
      </c>
      <c r="Y21" s="48">
        <v>9</v>
      </c>
      <c r="Z21" s="17">
        <v>21.09</v>
      </c>
      <c r="AA21" s="17">
        <v>25.6</v>
      </c>
      <c r="AB21" s="18">
        <f>LARGE(W21:AA21,1)+LARGE(W21:AA21,2)+LARGE(W21:AA21,3)+LARGE(E21:V21,1)+LARGE(E21:V21,2)</f>
        <v>67.21</v>
      </c>
    </row>
    <row r="22" spans="1:28" ht="12.75">
      <c r="A22" s="13">
        <v>13</v>
      </c>
      <c r="B22" s="14" t="s">
        <v>214</v>
      </c>
      <c r="C22" s="14" t="s">
        <v>149</v>
      </c>
      <c r="D22" s="37">
        <v>87</v>
      </c>
      <c r="E22" s="65">
        <v>0</v>
      </c>
      <c r="F22" s="17">
        <v>0</v>
      </c>
      <c r="G22" s="17">
        <v>0</v>
      </c>
      <c r="H22" s="17">
        <v>0</v>
      </c>
      <c r="I22" s="16">
        <v>0</v>
      </c>
      <c r="J22" s="16">
        <v>0</v>
      </c>
      <c r="K22" s="17">
        <v>0</v>
      </c>
      <c r="L22" s="16">
        <v>0</v>
      </c>
      <c r="M22" s="17">
        <v>0</v>
      </c>
      <c r="N22" s="28">
        <v>0</v>
      </c>
      <c r="O22" s="15">
        <v>0</v>
      </c>
      <c r="P22" s="16">
        <v>0</v>
      </c>
      <c r="Q22" s="16">
        <v>0</v>
      </c>
      <c r="R22" s="16">
        <v>0</v>
      </c>
      <c r="S22" s="16">
        <v>12.8</v>
      </c>
      <c r="T22" s="16">
        <v>0</v>
      </c>
      <c r="U22" s="16">
        <v>0</v>
      </c>
      <c r="V22" s="48">
        <v>0</v>
      </c>
      <c r="W22" s="65">
        <v>9</v>
      </c>
      <c r="X22" s="28">
        <v>10.92</v>
      </c>
      <c r="Y22" s="48">
        <v>0</v>
      </c>
      <c r="Z22" s="17">
        <v>31.35</v>
      </c>
      <c r="AA22" s="17">
        <v>0</v>
      </c>
      <c r="AB22" s="18">
        <f>LARGE(W22:AA22,1)+LARGE(W22:AA22,2)+LARGE(W22:AA22,3)+LARGE(E22:V22,1)+LARGE(E22:V22,2)</f>
        <v>64.07000000000001</v>
      </c>
    </row>
    <row r="23" spans="1:28" ht="12.75">
      <c r="A23" s="13">
        <v>14</v>
      </c>
      <c r="B23" s="14" t="s">
        <v>261</v>
      </c>
      <c r="C23" s="14" t="s">
        <v>14</v>
      </c>
      <c r="D23" s="37">
        <v>97</v>
      </c>
      <c r="E23" s="65">
        <v>0</v>
      </c>
      <c r="F23" s="17">
        <v>0</v>
      </c>
      <c r="G23" s="17">
        <v>0</v>
      </c>
      <c r="H23" s="17">
        <v>0</v>
      </c>
      <c r="I23" s="16">
        <v>0</v>
      </c>
      <c r="J23" s="16">
        <v>0</v>
      </c>
      <c r="K23" s="17">
        <v>0</v>
      </c>
      <c r="L23" s="16">
        <v>0</v>
      </c>
      <c r="M23" s="17">
        <v>0</v>
      </c>
      <c r="N23" s="28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48">
        <v>0</v>
      </c>
      <c r="W23" s="65">
        <v>0</v>
      </c>
      <c r="X23" s="28">
        <v>25.025</v>
      </c>
      <c r="Y23" s="48">
        <v>31</v>
      </c>
      <c r="Z23" s="17">
        <v>0</v>
      </c>
      <c r="AA23" s="17">
        <v>5.76</v>
      </c>
      <c r="AB23" s="18">
        <f>LARGE(W23:AA23,1)+LARGE(W23:AA23,2)+LARGE(W23:AA23,3)+LARGE(E23:V23,1)+LARGE(E23:V23,2)</f>
        <v>61.785</v>
      </c>
    </row>
    <row r="24" spans="1:28" ht="12.75">
      <c r="A24" s="13">
        <v>15</v>
      </c>
      <c r="B24" s="14" t="s">
        <v>148</v>
      </c>
      <c r="C24" s="14" t="s">
        <v>8</v>
      </c>
      <c r="D24" s="37">
        <v>90</v>
      </c>
      <c r="E24" s="65">
        <v>0</v>
      </c>
      <c r="F24" s="17">
        <v>0</v>
      </c>
      <c r="G24" s="17">
        <v>0</v>
      </c>
      <c r="H24" s="17">
        <v>0</v>
      </c>
      <c r="I24" s="16">
        <v>0</v>
      </c>
      <c r="J24" s="16">
        <v>0</v>
      </c>
      <c r="K24" s="17">
        <v>0</v>
      </c>
      <c r="L24" s="16">
        <v>0</v>
      </c>
      <c r="M24" s="17">
        <v>0</v>
      </c>
      <c r="N24" s="28">
        <v>0</v>
      </c>
      <c r="O24" s="15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48">
        <v>0</v>
      </c>
      <c r="W24" s="65">
        <v>13</v>
      </c>
      <c r="X24" s="28">
        <v>8.645</v>
      </c>
      <c r="Y24" s="48">
        <v>34</v>
      </c>
      <c r="Z24" s="17">
        <v>0</v>
      </c>
      <c r="AA24" s="17">
        <v>0</v>
      </c>
      <c r="AB24" s="18">
        <f>LARGE(W24:AA24,1)+LARGE(W24:AA24,2)+LARGE(W24:AA24,3)+LARGE(E24:V24,1)+LARGE(E24:V24,2)</f>
        <v>55.644999999999996</v>
      </c>
    </row>
    <row r="25" spans="1:28" ht="12.75">
      <c r="A25" s="13">
        <v>16</v>
      </c>
      <c r="B25" s="14" t="s">
        <v>215</v>
      </c>
      <c r="C25" s="14" t="s">
        <v>15</v>
      </c>
      <c r="D25" s="37">
        <v>98</v>
      </c>
      <c r="E25" s="65">
        <v>0</v>
      </c>
      <c r="F25" s="17">
        <v>0</v>
      </c>
      <c r="G25" s="17">
        <v>0</v>
      </c>
      <c r="H25" s="17">
        <v>0</v>
      </c>
      <c r="I25" s="16">
        <v>0</v>
      </c>
      <c r="J25" s="16">
        <v>0</v>
      </c>
      <c r="K25" s="17">
        <v>0</v>
      </c>
      <c r="L25" s="16">
        <v>0</v>
      </c>
      <c r="M25" s="17">
        <v>0</v>
      </c>
      <c r="N25" s="28">
        <v>0</v>
      </c>
      <c r="O25" s="15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48">
        <v>0</v>
      </c>
      <c r="W25" s="65">
        <v>0</v>
      </c>
      <c r="X25" s="28">
        <v>6.37</v>
      </c>
      <c r="Y25" s="48">
        <v>24</v>
      </c>
      <c r="Z25" s="17">
        <v>0</v>
      </c>
      <c r="AA25" s="17">
        <v>23.68</v>
      </c>
      <c r="AB25" s="18">
        <f>LARGE(W25:AA25,1)+LARGE(W25:AA25,2)+LARGE(W25:AA25,3)+LARGE(E25:V25,1)+LARGE(E25:V25,2)</f>
        <v>54.05</v>
      </c>
    </row>
    <row r="26" spans="1:28" ht="12.75">
      <c r="A26" s="13">
        <v>17</v>
      </c>
      <c r="B26" s="14" t="s">
        <v>101</v>
      </c>
      <c r="C26" s="14" t="s">
        <v>15</v>
      </c>
      <c r="D26" s="37">
        <v>93</v>
      </c>
      <c r="E26" s="65">
        <v>0</v>
      </c>
      <c r="F26" s="17">
        <v>0</v>
      </c>
      <c r="G26" s="17">
        <v>0</v>
      </c>
      <c r="H26" s="17">
        <v>0</v>
      </c>
      <c r="I26" s="16">
        <v>0</v>
      </c>
      <c r="J26" s="16">
        <v>0</v>
      </c>
      <c r="K26" s="17">
        <v>0</v>
      </c>
      <c r="L26" s="16">
        <v>0</v>
      </c>
      <c r="M26" s="17">
        <v>0</v>
      </c>
      <c r="N26" s="28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48">
        <v>0</v>
      </c>
      <c r="W26" s="65">
        <v>4.5</v>
      </c>
      <c r="X26" s="28">
        <v>11.83</v>
      </c>
      <c r="Y26" s="48">
        <v>20</v>
      </c>
      <c r="Z26" s="17">
        <v>17.67</v>
      </c>
      <c r="AA26" s="17">
        <v>0</v>
      </c>
      <c r="AB26" s="18">
        <f>LARGE(W26:AA26,1)+LARGE(W26:AA26,2)+LARGE(W26:AA26,3)+LARGE(E26:V26,1)+LARGE(E26:V26,2)</f>
        <v>49.5</v>
      </c>
    </row>
    <row r="27" spans="1:28" ht="12.75">
      <c r="A27" s="13">
        <v>18</v>
      </c>
      <c r="B27" s="14" t="s">
        <v>159</v>
      </c>
      <c r="C27" s="14" t="s">
        <v>15</v>
      </c>
      <c r="D27" s="37">
        <v>97</v>
      </c>
      <c r="E27" s="65">
        <v>0</v>
      </c>
      <c r="F27" s="17">
        <v>0</v>
      </c>
      <c r="G27" s="17">
        <v>0</v>
      </c>
      <c r="H27" s="17">
        <v>0</v>
      </c>
      <c r="I27" s="16">
        <v>0</v>
      </c>
      <c r="J27" s="16">
        <v>0</v>
      </c>
      <c r="K27" s="17">
        <v>0</v>
      </c>
      <c r="L27" s="16">
        <v>0</v>
      </c>
      <c r="M27" s="17">
        <v>0</v>
      </c>
      <c r="N27" s="28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48">
        <v>0</v>
      </c>
      <c r="W27" s="65">
        <v>23.5</v>
      </c>
      <c r="X27" s="28">
        <v>3.64</v>
      </c>
      <c r="Y27" s="48">
        <v>22</v>
      </c>
      <c r="Z27" s="17">
        <v>0</v>
      </c>
      <c r="AA27" s="17">
        <v>0</v>
      </c>
      <c r="AB27" s="18">
        <f>LARGE(W27:AA27,1)+LARGE(W27:AA27,2)+LARGE(W27:AA27,3)+LARGE(E27:V27,1)+LARGE(E27:V27,2)</f>
        <v>49.14</v>
      </c>
    </row>
    <row r="28" spans="1:28" ht="12.75">
      <c r="A28" s="13">
        <v>19</v>
      </c>
      <c r="B28" s="70" t="s">
        <v>279</v>
      </c>
      <c r="C28" s="14" t="s">
        <v>280</v>
      </c>
      <c r="D28" s="37">
        <v>95</v>
      </c>
      <c r="E28" s="65">
        <v>0</v>
      </c>
      <c r="F28" s="17">
        <v>0</v>
      </c>
      <c r="G28" s="17">
        <v>0</v>
      </c>
      <c r="H28" s="17">
        <v>0</v>
      </c>
      <c r="I28" s="16">
        <v>0</v>
      </c>
      <c r="J28" s="16">
        <v>0</v>
      </c>
      <c r="K28" s="17">
        <v>0</v>
      </c>
      <c r="L28" s="16">
        <v>0</v>
      </c>
      <c r="M28" s="17">
        <v>0</v>
      </c>
      <c r="N28" s="28">
        <v>0</v>
      </c>
      <c r="O28" s="15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48">
        <v>0</v>
      </c>
      <c r="W28" s="65">
        <v>0</v>
      </c>
      <c r="X28" s="28">
        <v>0</v>
      </c>
      <c r="Y28" s="48">
        <v>40</v>
      </c>
      <c r="Z28" s="17">
        <v>0</v>
      </c>
      <c r="AA28" s="17">
        <v>0</v>
      </c>
      <c r="AB28" s="18">
        <f>LARGE(W28:AA28,1)+LARGE(W28:AA28,2)+LARGE(W28:AA28,3)+LARGE(E28:V28,1)+LARGE(E28:V28,2)</f>
        <v>40</v>
      </c>
    </row>
    <row r="29" spans="1:28" ht="12.75">
      <c r="A29" s="13">
        <v>20</v>
      </c>
      <c r="B29" s="14" t="s">
        <v>78</v>
      </c>
      <c r="C29" s="14" t="s">
        <v>12</v>
      </c>
      <c r="D29" s="37">
        <v>93</v>
      </c>
      <c r="E29" s="65">
        <v>0</v>
      </c>
      <c r="F29" s="17">
        <v>0</v>
      </c>
      <c r="G29" s="17">
        <v>0</v>
      </c>
      <c r="H29" s="17">
        <v>0</v>
      </c>
      <c r="I29" s="16">
        <v>0</v>
      </c>
      <c r="J29" s="16">
        <v>0</v>
      </c>
      <c r="K29" s="17">
        <v>0</v>
      </c>
      <c r="L29" s="16">
        <v>0</v>
      </c>
      <c r="M29" s="17">
        <v>0</v>
      </c>
      <c r="N29" s="28">
        <v>0</v>
      </c>
      <c r="O29" s="15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48">
        <v>0</v>
      </c>
      <c r="W29" s="65">
        <v>6</v>
      </c>
      <c r="X29" s="28">
        <v>0</v>
      </c>
      <c r="Y29" s="48">
        <v>6</v>
      </c>
      <c r="Z29" s="17">
        <v>6.84</v>
      </c>
      <c r="AA29" s="17">
        <v>21.76</v>
      </c>
      <c r="AB29" s="18">
        <f>LARGE(W29:AA29,1)+LARGE(W29:AA29,2)+LARGE(W29:AA29,3)+LARGE(E29:V29,1)+LARGE(E29:V29,2)</f>
        <v>34.6</v>
      </c>
    </row>
    <row r="30" spans="1:28" ht="12.75">
      <c r="A30" s="13">
        <v>21</v>
      </c>
      <c r="B30" s="14" t="s">
        <v>91</v>
      </c>
      <c r="C30" s="14" t="s">
        <v>23</v>
      </c>
      <c r="D30" s="37">
        <v>93</v>
      </c>
      <c r="E30" s="65">
        <v>0</v>
      </c>
      <c r="F30" s="17">
        <v>0</v>
      </c>
      <c r="G30" s="17">
        <v>0</v>
      </c>
      <c r="H30" s="17">
        <v>0</v>
      </c>
      <c r="I30" s="16">
        <v>0</v>
      </c>
      <c r="J30" s="16">
        <v>0</v>
      </c>
      <c r="K30" s="17">
        <v>0</v>
      </c>
      <c r="L30" s="16">
        <v>0</v>
      </c>
      <c r="M30" s="17">
        <v>0</v>
      </c>
      <c r="N30" s="28">
        <v>0</v>
      </c>
      <c r="O30" s="15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48">
        <v>0</v>
      </c>
      <c r="W30" s="65">
        <v>0</v>
      </c>
      <c r="X30" s="28">
        <v>10.01</v>
      </c>
      <c r="Y30" s="48">
        <v>3</v>
      </c>
      <c r="Z30" s="17">
        <v>0</v>
      </c>
      <c r="AA30" s="17">
        <v>19.84</v>
      </c>
      <c r="AB30" s="18">
        <f>LARGE(W30:AA30,1)+LARGE(W30:AA30,2)+LARGE(W30:AA30,3)+LARGE(E30:V30,1)+LARGE(E30:V30,2)</f>
        <v>32.85</v>
      </c>
    </row>
    <row r="31" spans="1:28" ht="12.75">
      <c r="A31" s="13">
        <v>22</v>
      </c>
      <c r="B31" s="70" t="s">
        <v>278</v>
      </c>
      <c r="C31" s="70" t="s">
        <v>25</v>
      </c>
      <c r="D31" s="37">
        <v>83</v>
      </c>
      <c r="E31" s="65">
        <v>0</v>
      </c>
      <c r="F31" s="17">
        <v>0</v>
      </c>
      <c r="G31" s="17">
        <v>0</v>
      </c>
      <c r="H31" s="17">
        <v>0</v>
      </c>
      <c r="I31" s="16">
        <v>0</v>
      </c>
      <c r="J31" s="16">
        <v>0</v>
      </c>
      <c r="K31" s="17">
        <v>0</v>
      </c>
      <c r="L31" s="16">
        <v>0</v>
      </c>
      <c r="M31" s="17">
        <v>0</v>
      </c>
      <c r="N31" s="28">
        <v>0</v>
      </c>
      <c r="O31" s="15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48">
        <v>0</v>
      </c>
      <c r="W31" s="65">
        <v>0</v>
      </c>
      <c r="X31" s="28">
        <v>0</v>
      </c>
      <c r="Y31" s="48">
        <v>16</v>
      </c>
      <c r="Z31" s="17">
        <v>15.96</v>
      </c>
      <c r="AA31" s="17">
        <v>0</v>
      </c>
      <c r="AB31" s="18">
        <f>LARGE(W31:AA31,1)+LARGE(W31:AA31,2)+LARGE(W31:AA31,3)+LARGE(E31:V31,1)+LARGE(E31:V31,2)</f>
        <v>31.96</v>
      </c>
    </row>
    <row r="32" spans="1:28" ht="12.75">
      <c r="A32" s="13">
        <v>23</v>
      </c>
      <c r="B32" s="14" t="s">
        <v>115</v>
      </c>
      <c r="C32" s="14" t="s">
        <v>8</v>
      </c>
      <c r="D32" s="37">
        <v>95</v>
      </c>
      <c r="E32" s="65">
        <v>0</v>
      </c>
      <c r="F32" s="17">
        <v>0</v>
      </c>
      <c r="G32" s="17">
        <v>0</v>
      </c>
      <c r="H32" s="17">
        <v>0</v>
      </c>
      <c r="I32" s="16">
        <v>0</v>
      </c>
      <c r="J32" s="16">
        <v>0</v>
      </c>
      <c r="K32" s="17">
        <v>0</v>
      </c>
      <c r="L32" s="16">
        <v>0</v>
      </c>
      <c r="M32" s="17">
        <v>0</v>
      </c>
      <c r="N32" s="28">
        <v>0</v>
      </c>
      <c r="O32" s="15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48">
        <v>0</v>
      </c>
      <c r="W32" s="65">
        <v>12</v>
      </c>
      <c r="X32" s="28">
        <v>0</v>
      </c>
      <c r="Y32" s="48">
        <v>5</v>
      </c>
      <c r="Z32" s="17">
        <v>12.54</v>
      </c>
      <c r="AA32" s="17">
        <v>0</v>
      </c>
      <c r="AB32" s="18">
        <f>LARGE(W32:AA32,1)+LARGE(W32:AA32,2)+LARGE(W32:AA32,3)+LARGE(E32:V32,1)+LARGE(E32:V32,2)</f>
        <v>29.54</v>
      </c>
    </row>
    <row r="33" spans="1:28" ht="12.75">
      <c r="A33" s="13">
        <v>24</v>
      </c>
      <c r="B33" s="14" t="s">
        <v>87</v>
      </c>
      <c r="C33" s="14" t="s">
        <v>88</v>
      </c>
      <c r="D33" s="37">
        <v>82</v>
      </c>
      <c r="E33" s="65">
        <v>0</v>
      </c>
      <c r="F33" s="17">
        <v>0</v>
      </c>
      <c r="G33" s="17">
        <v>0</v>
      </c>
      <c r="H33" s="17">
        <v>0</v>
      </c>
      <c r="I33" s="16">
        <v>0</v>
      </c>
      <c r="J33" s="16">
        <v>0</v>
      </c>
      <c r="K33" s="17">
        <v>0</v>
      </c>
      <c r="L33" s="16">
        <v>0</v>
      </c>
      <c r="M33" s="17">
        <v>0</v>
      </c>
      <c r="N33" s="28">
        <v>0</v>
      </c>
      <c r="O33" s="15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48">
        <v>0</v>
      </c>
      <c r="W33" s="65">
        <v>0</v>
      </c>
      <c r="X33" s="28">
        <v>14.7875</v>
      </c>
      <c r="Y33" s="48">
        <v>14</v>
      </c>
      <c r="Z33" s="17">
        <v>0</v>
      </c>
      <c r="AA33" s="17">
        <v>0</v>
      </c>
      <c r="AB33" s="18">
        <f>LARGE(W33:AA33,1)+LARGE(W33:AA33,2)+LARGE(W33:AA33,3)+LARGE(E33:V33,1)+LARGE(E33:V33,2)</f>
        <v>28.7875</v>
      </c>
    </row>
    <row r="34" spans="1:28" ht="12.75">
      <c r="A34" s="13">
        <v>25</v>
      </c>
      <c r="B34" s="70" t="s">
        <v>381</v>
      </c>
      <c r="C34" s="70" t="s">
        <v>14</v>
      </c>
      <c r="D34" s="37">
        <v>98</v>
      </c>
      <c r="E34" s="65">
        <v>0</v>
      </c>
      <c r="F34" s="17">
        <v>0</v>
      </c>
      <c r="G34" s="17">
        <v>0</v>
      </c>
      <c r="H34" s="17">
        <v>0</v>
      </c>
      <c r="I34" s="16">
        <v>0</v>
      </c>
      <c r="J34" s="16">
        <v>0</v>
      </c>
      <c r="K34" s="17">
        <v>0</v>
      </c>
      <c r="L34" s="16">
        <v>0</v>
      </c>
      <c r="M34" s="17">
        <v>0</v>
      </c>
      <c r="N34" s="28">
        <v>0</v>
      </c>
      <c r="O34" s="15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48">
        <v>0</v>
      </c>
      <c r="W34" s="65">
        <v>0</v>
      </c>
      <c r="X34" s="28">
        <v>0</v>
      </c>
      <c r="Y34" s="48">
        <v>0</v>
      </c>
      <c r="Z34" s="17">
        <v>0</v>
      </c>
      <c r="AA34" s="17">
        <v>27.52</v>
      </c>
      <c r="AB34" s="18">
        <f>LARGE(W34:AA34,1)+LARGE(W34:AA34,2)+LARGE(W34:AA34,3)+LARGE(E34:V34,1)+LARGE(E34:V34,2)</f>
        <v>27.52</v>
      </c>
    </row>
    <row r="35" spans="1:28" ht="12.75">
      <c r="A35" s="13">
        <v>26</v>
      </c>
      <c r="B35" s="14" t="s">
        <v>108</v>
      </c>
      <c r="C35" s="14" t="s">
        <v>25</v>
      </c>
      <c r="D35" s="37">
        <v>90</v>
      </c>
      <c r="E35" s="65">
        <v>0</v>
      </c>
      <c r="F35" s="17">
        <v>0</v>
      </c>
      <c r="G35" s="17">
        <v>0</v>
      </c>
      <c r="H35" s="17">
        <v>0</v>
      </c>
      <c r="I35" s="16">
        <v>0</v>
      </c>
      <c r="J35" s="16">
        <v>0</v>
      </c>
      <c r="K35" s="17">
        <v>0</v>
      </c>
      <c r="L35" s="16">
        <v>0</v>
      </c>
      <c r="M35" s="17">
        <v>0</v>
      </c>
      <c r="N35" s="28">
        <v>0</v>
      </c>
      <c r="O35" s="15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48">
        <v>0</v>
      </c>
      <c r="W35" s="65">
        <v>3.5</v>
      </c>
      <c r="X35" s="28">
        <v>4.095</v>
      </c>
      <c r="Y35" s="48">
        <v>0</v>
      </c>
      <c r="Z35" s="17">
        <v>19.38</v>
      </c>
      <c r="AA35" s="17">
        <v>0</v>
      </c>
      <c r="AB35" s="18">
        <f>LARGE(W35:AA35,1)+LARGE(W35:AA35,2)+LARGE(W35:AA35,3)+LARGE(E35:V35,1)+LARGE(E35:V35,2)</f>
        <v>26.974999999999998</v>
      </c>
    </row>
    <row r="36" spans="1:28" ht="12.75">
      <c r="A36" s="13">
        <v>27</v>
      </c>
      <c r="B36" s="70" t="s">
        <v>277</v>
      </c>
      <c r="C36" s="70" t="s">
        <v>25</v>
      </c>
      <c r="D36" s="37">
        <v>90</v>
      </c>
      <c r="E36" s="65">
        <v>0</v>
      </c>
      <c r="F36" s="17">
        <v>0</v>
      </c>
      <c r="G36" s="17">
        <v>0</v>
      </c>
      <c r="H36" s="17">
        <v>0</v>
      </c>
      <c r="I36" s="16">
        <v>0</v>
      </c>
      <c r="J36" s="16">
        <v>0</v>
      </c>
      <c r="K36" s="17">
        <v>0</v>
      </c>
      <c r="L36" s="16">
        <v>0</v>
      </c>
      <c r="M36" s="17">
        <v>0</v>
      </c>
      <c r="N36" s="28">
        <v>0</v>
      </c>
      <c r="O36" s="15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48">
        <v>0</v>
      </c>
      <c r="W36" s="65">
        <v>0</v>
      </c>
      <c r="X36" s="28">
        <v>0</v>
      </c>
      <c r="Y36" s="48">
        <v>10</v>
      </c>
      <c r="Z36" s="17">
        <v>10.26</v>
      </c>
      <c r="AA36" s="17">
        <v>6.4</v>
      </c>
      <c r="AB36" s="18">
        <f>LARGE(W36:AA36,1)+LARGE(W36:AA36,2)+LARGE(W36:AA36,3)+LARGE(E36:V36,1)+LARGE(E36:V36,2)</f>
        <v>26.659999999999997</v>
      </c>
    </row>
    <row r="37" spans="1:28" ht="12.75">
      <c r="A37" s="13">
        <v>28</v>
      </c>
      <c r="B37" s="14" t="s">
        <v>181</v>
      </c>
      <c r="C37" s="14" t="s">
        <v>12</v>
      </c>
      <c r="D37" s="37">
        <v>97</v>
      </c>
      <c r="E37" s="65">
        <v>0</v>
      </c>
      <c r="F37" s="17">
        <v>0</v>
      </c>
      <c r="G37" s="17">
        <v>0</v>
      </c>
      <c r="H37" s="17">
        <v>0</v>
      </c>
      <c r="I37" s="16">
        <v>0</v>
      </c>
      <c r="J37" s="16">
        <v>0</v>
      </c>
      <c r="K37" s="17">
        <v>0</v>
      </c>
      <c r="L37" s="16">
        <v>0</v>
      </c>
      <c r="M37" s="17">
        <v>0</v>
      </c>
      <c r="N37" s="28">
        <v>0</v>
      </c>
      <c r="O37" s="15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48">
        <v>0</v>
      </c>
      <c r="W37" s="65">
        <v>0</v>
      </c>
      <c r="X37" s="28">
        <v>0</v>
      </c>
      <c r="Y37" s="48">
        <v>12</v>
      </c>
      <c r="Z37" s="17">
        <v>0</v>
      </c>
      <c r="AA37" s="17">
        <v>12.8</v>
      </c>
      <c r="AB37" s="18">
        <f>LARGE(W37:AA37,1)+LARGE(W37:AA37,2)+LARGE(W37:AA37,3)+LARGE(E37:V37,1)+LARGE(E37:V37,2)</f>
        <v>24.8</v>
      </c>
    </row>
    <row r="38" spans="1:28" ht="12.75">
      <c r="A38" s="13">
        <v>29</v>
      </c>
      <c r="B38" s="14" t="s">
        <v>13</v>
      </c>
      <c r="C38" s="14" t="s">
        <v>12</v>
      </c>
      <c r="D38" s="37">
        <v>82</v>
      </c>
      <c r="E38" s="65">
        <v>0</v>
      </c>
      <c r="F38" s="17">
        <v>0</v>
      </c>
      <c r="G38" s="17">
        <v>0</v>
      </c>
      <c r="H38" s="17">
        <v>0</v>
      </c>
      <c r="I38" s="16">
        <v>0</v>
      </c>
      <c r="J38" s="16">
        <v>0</v>
      </c>
      <c r="K38" s="17">
        <v>0</v>
      </c>
      <c r="L38" s="16">
        <v>0</v>
      </c>
      <c r="M38" s="17">
        <v>0</v>
      </c>
      <c r="N38" s="28">
        <v>0</v>
      </c>
      <c r="O38" s="15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48">
        <v>0</v>
      </c>
      <c r="W38" s="65">
        <v>0</v>
      </c>
      <c r="X38" s="28">
        <v>0</v>
      </c>
      <c r="Y38" s="48">
        <v>0</v>
      </c>
      <c r="Z38" s="17">
        <v>24.51</v>
      </c>
      <c r="AA38" s="17">
        <v>0</v>
      </c>
      <c r="AB38" s="18">
        <f>LARGE(W38:AA38,1)+LARGE(W38:AA38,2)+LARGE(W38:AA38,3)+LARGE(E38:V38,1)+LARGE(E38:V38,2)</f>
        <v>24.51</v>
      </c>
    </row>
    <row r="39" spans="1:28" ht="12.75">
      <c r="A39" s="13">
        <v>30</v>
      </c>
      <c r="B39" s="14" t="s">
        <v>102</v>
      </c>
      <c r="C39" s="14" t="s">
        <v>8</v>
      </c>
      <c r="D39" s="37">
        <v>90</v>
      </c>
      <c r="E39" s="65">
        <v>0</v>
      </c>
      <c r="F39" s="17">
        <v>0</v>
      </c>
      <c r="G39" s="17">
        <v>0</v>
      </c>
      <c r="H39" s="17">
        <v>0</v>
      </c>
      <c r="I39" s="16">
        <v>0</v>
      </c>
      <c r="J39" s="16">
        <v>0</v>
      </c>
      <c r="K39" s="17">
        <v>0</v>
      </c>
      <c r="L39" s="16">
        <v>0</v>
      </c>
      <c r="M39" s="17">
        <v>0</v>
      </c>
      <c r="N39" s="28">
        <v>0</v>
      </c>
      <c r="O39" s="15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48">
        <v>0</v>
      </c>
      <c r="W39" s="65">
        <v>11</v>
      </c>
      <c r="X39" s="28">
        <v>12.74</v>
      </c>
      <c r="Y39" s="48">
        <v>0</v>
      </c>
      <c r="Z39" s="17">
        <v>0</v>
      </c>
      <c r="AA39" s="17">
        <v>0</v>
      </c>
      <c r="AB39" s="18">
        <f>LARGE(W39:AA39,1)+LARGE(W39:AA39,2)+LARGE(W39:AA39,3)+LARGE(E39:V39,1)+LARGE(E39:V39,2)</f>
        <v>23.740000000000002</v>
      </c>
    </row>
    <row r="40" spans="1:28" ht="12.75">
      <c r="A40" s="13">
        <v>31</v>
      </c>
      <c r="B40" s="14" t="s">
        <v>29</v>
      </c>
      <c r="C40" s="14" t="s">
        <v>15</v>
      </c>
      <c r="D40" s="37">
        <v>88</v>
      </c>
      <c r="E40" s="65">
        <v>0</v>
      </c>
      <c r="F40" s="17">
        <v>0</v>
      </c>
      <c r="G40" s="17">
        <v>0</v>
      </c>
      <c r="H40" s="17">
        <v>0</v>
      </c>
      <c r="I40" s="16">
        <v>0</v>
      </c>
      <c r="J40" s="16">
        <v>0</v>
      </c>
      <c r="K40" s="17">
        <v>0</v>
      </c>
      <c r="L40" s="16">
        <v>0</v>
      </c>
      <c r="M40" s="17">
        <v>0</v>
      </c>
      <c r="N40" s="28">
        <v>0</v>
      </c>
      <c r="O40" s="15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48">
        <v>0</v>
      </c>
      <c r="W40" s="65">
        <v>8</v>
      </c>
      <c r="X40" s="28">
        <v>14.7875</v>
      </c>
      <c r="Y40" s="48">
        <v>0</v>
      </c>
      <c r="Z40" s="17">
        <v>0</v>
      </c>
      <c r="AA40" s="17">
        <v>0</v>
      </c>
      <c r="AB40" s="18">
        <f>LARGE(W40:AA40,1)+LARGE(W40:AA40,2)+LARGE(W40:AA40,3)+LARGE(E40:V40,1)+LARGE(E40:V40,2)</f>
        <v>22.7875</v>
      </c>
    </row>
    <row r="41" spans="1:28" ht="12.75">
      <c r="A41" s="13">
        <v>32</v>
      </c>
      <c r="B41" s="70" t="s">
        <v>220</v>
      </c>
      <c r="C41" s="14" t="s">
        <v>8</v>
      </c>
      <c r="D41" s="37">
        <v>98</v>
      </c>
      <c r="E41" s="65">
        <v>0</v>
      </c>
      <c r="F41" s="17">
        <v>0</v>
      </c>
      <c r="G41" s="17">
        <v>0</v>
      </c>
      <c r="H41" s="17">
        <v>0</v>
      </c>
      <c r="I41" s="16">
        <v>0</v>
      </c>
      <c r="J41" s="16">
        <v>0</v>
      </c>
      <c r="K41" s="17">
        <v>0</v>
      </c>
      <c r="L41" s="16">
        <v>0</v>
      </c>
      <c r="M41" s="17">
        <v>0</v>
      </c>
      <c r="N41" s="28">
        <v>0</v>
      </c>
      <c r="O41" s="15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48">
        <v>0</v>
      </c>
      <c r="W41" s="65">
        <v>0</v>
      </c>
      <c r="X41" s="28">
        <v>0</v>
      </c>
      <c r="Y41" s="48">
        <v>7</v>
      </c>
      <c r="Z41" s="17">
        <v>14.82</v>
      </c>
      <c r="AA41" s="17">
        <v>0</v>
      </c>
      <c r="AB41" s="18">
        <f>LARGE(W41:AA41,1)+LARGE(W41:AA41,2)+LARGE(W41:AA41,3)+LARGE(E41:V41,1)+LARGE(E41:V41,2)</f>
        <v>21.82</v>
      </c>
    </row>
    <row r="42" spans="1:28" ht="12.75">
      <c r="A42" s="13">
        <v>33</v>
      </c>
      <c r="B42" s="14" t="s">
        <v>329</v>
      </c>
      <c r="C42" s="14" t="s">
        <v>330</v>
      </c>
      <c r="D42" s="37">
        <v>87</v>
      </c>
      <c r="E42" s="65">
        <v>0</v>
      </c>
      <c r="F42" s="17">
        <v>0</v>
      </c>
      <c r="G42" s="17">
        <v>0</v>
      </c>
      <c r="H42" s="17">
        <v>0</v>
      </c>
      <c r="I42" s="16">
        <v>0</v>
      </c>
      <c r="J42" s="16">
        <v>0</v>
      </c>
      <c r="K42" s="17">
        <v>0</v>
      </c>
      <c r="L42" s="16">
        <v>0</v>
      </c>
      <c r="M42" s="17">
        <v>0</v>
      </c>
      <c r="N42" s="28">
        <v>0</v>
      </c>
      <c r="O42" s="15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48">
        <v>0</v>
      </c>
      <c r="W42" s="65">
        <v>0</v>
      </c>
      <c r="X42" s="28">
        <v>0</v>
      </c>
      <c r="Y42" s="48">
        <v>0</v>
      </c>
      <c r="Z42" s="17">
        <v>9.12</v>
      </c>
      <c r="AA42" s="17">
        <v>11.52</v>
      </c>
      <c r="AB42" s="18">
        <f>LARGE(W42:AA42,1)+LARGE(W42:AA42,2)+LARGE(W42:AA42,3)+LARGE(E42:V42,1)+LARGE(E42:V42,2)</f>
        <v>20.64</v>
      </c>
    </row>
    <row r="43" spans="1:28" ht="12.75">
      <c r="A43" s="13">
        <v>34</v>
      </c>
      <c r="B43" s="14" t="s">
        <v>262</v>
      </c>
      <c r="C43" s="14" t="s">
        <v>88</v>
      </c>
      <c r="D43" s="37">
        <v>81</v>
      </c>
      <c r="E43" s="65">
        <v>0</v>
      </c>
      <c r="F43" s="17">
        <v>0</v>
      </c>
      <c r="G43" s="17">
        <v>0</v>
      </c>
      <c r="H43" s="17">
        <v>0</v>
      </c>
      <c r="I43" s="16">
        <v>0</v>
      </c>
      <c r="J43" s="16">
        <v>0</v>
      </c>
      <c r="K43" s="17">
        <v>0</v>
      </c>
      <c r="L43" s="16">
        <v>0</v>
      </c>
      <c r="M43" s="17">
        <v>0</v>
      </c>
      <c r="N43" s="28">
        <v>0</v>
      </c>
      <c r="O43" s="15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48">
        <v>0</v>
      </c>
      <c r="W43" s="65">
        <v>0</v>
      </c>
      <c r="X43" s="28">
        <v>18.2</v>
      </c>
      <c r="Y43" s="48">
        <v>2</v>
      </c>
      <c r="Z43" s="17">
        <v>0</v>
      </c>
      <c r="AA43" s="17">
        <v>0</v>
      </c>
      <c r="AB43" s="18">
        <f>LARGE(W43:AA43,1)+LARGE(W43:AA43,2)+LARGE(W43:AA43,3)+LARGE(E43:V43,1)+LARGE(E43:V43,2)</f>
        <v>20.2</v>
      </c>
    </row>
    <row r="44" spans="1:28" ht="12.75">
      <c r="A44" s="13">
        <v>35</v>
      </c>
      <c r="B44" s="14" t="s">
        <v>203</v>
      </c>
      <c r="C44" s="14" t="s">
        <v>12</v>
      </c>
      <c r="D44" s="37">
        <v>95</v>
      </c>
      <c r="E44" s="65">
        <v>0</v>
      </c>
      <c r="F44" s="17">
        <v>0</v>
      </c>
      <c r="G44" s="17">
        <v>0</v>
      </c>
      <c r="H44" s="17">
        <v>0</v>
      </c>
      <c r="I44" s="16">
        <v>0</v>
      </c>
      <c r="J44" s="16">
        <v>0</v>
      </c>
      <c r="K44" s="17">
        <v>0</v>
      </c>
      <c r="L44" s="16">
        <v>0</v>
      </c>
      <c r="M44" s="17">
        <v>0</v>
      </c>
      <c r="N44" s="28">
        <v>0</v>
      </c>
      <c r="O44" s="15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48">
        <v>0</v>
      </c>
      <c r="W44" s="65">
        <v>0</v>
      </c>
      <c r="X44" s="28">
        <v>7.28</v>
      </c>
      <c r="Y44" s="48">
        <v>4</v>
      </c>
      <c r="Z44" s="17">
        <v>0</v>
      </c>
      <c r="AA44" s="17">
        <v>7.68</v>
      </c>
      <c r="AB44" s="18">
        <f>LARGE(W44:AA44,1)+LARGE(W44:AA44,2)+LARGE(W44:AA44,3)+LARGE(E44:V44,1)+LARGE(E44:V44,2)</f>
        <v>18.96</v>
      </c>
    </row>
    <row r="45" spans="1:28" ht="12.75">
      <c r="A45" s="13">
        <v>36</v>
      </c>
      <c r="B45" s="14" t="s">
        <v>197</v>
      </c>
      <c r="C45" s="14" t="s">
        <v>12</v>
      </c>
      <c r="D45" s="37">
        <v>84</v>
      </c>
      <c r="E45" s="65">
        <v>0</v>
      </c>
      <c r="F45" s="17">
        <v>0</v>
      </c>
      <c r="G45" s="17">
        <v>0</v>
      </c>
      <c r="H45" s="17">
        <v>0</v>
      </c>
      <c r="I45" s="16">
        <v>0</v>
      </c>
      <c r="J45" s="16">
        <v>0</v>
      </c>
      <c r="K45" s="17">
        <v>0</v>
      </c>
      <c r="L45" s="16">
        <v>0</v>
      </c>
      <c r="M45" s="17">
        <v>0</v>
      </c>
      <c r="N45" s="28">
        <v>0</v>
      </c>
      <c r="O45" s="15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48">
        <v>0</v>
      </c>
      <c r="W45" s="65">
        <v>0</v>
      </c>
      <c r="X45" s="28">
        <v>3.185</v>
      </c>
      <c r="Y45" s="48">
        <v>0</v>
      </c>
      <c r="Z45" s="17">
        <v>0</v>
      </c>
      <c r="AA45" s="17">
        <v>15.36</v>
      </c>
      <c r="AB45" s="18">
        <f>LARGE(W45:AA45,1)+LARGE(W45:AA45,2)+LARGE(W45:AA45,3)+LARGE(E45:V45,1)+LARGE(E45:V45,2)</f>
        <v>18.544999999999998</v>
      </c>
    </row>
    <row r="46" spans="1:28" ht="12.75">
      <c r="A46" s="13">
        <v>37</v>
      </c>
      <c r="B46" s="70" t="s">
        <v>21</v>
      </c>
      <c r="C46" s="14" t="s">
        <v>16</v>
      </c>
      <c r="D46" s="37">
        <v>78</v>
      </c>
      <c r="E46" s="65">
        <v>0</v>
      </c>
      <c r="F46" s="17">
        <v>0</v>
      </c>
      <c r="G46" s="17">
        <v>0</v>
      </c>
      <c r="H46" s="17">
        <v>0</v>
      </c>
      <c r="I46" s="16">
        <v>0</v>
      </c>
      <c r="J46" s="16">
        <v>0</v>
      </c>
      <c r="K46" s="17">
        <v>0</v>
      </c>
      <c r="L46" s="16">
        <v>0</v>
      </c>
      <c r="M46" s="17">
        <v>0</v>
      </c>
      <c r="N46" s="28">
        <v>0</v>
      </c>
      <c r="O46" s="15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48">
        <v>0</v>
      </c>
      <c r="W46" s="65">
        <v>0</v>
      </c>
      <c r="X46" s="28">
        <v>0</v>
      </c>
      <c r="Y46" s="48">
        <v>18</v>
      </c>
      <c r="Z46" s="17">
        <v>0</v>
      </c>
      <c r="AA46" s="17">
        <v>0</v>
      </c>
      <c r="AB46" s="18">
        <f>LARGE(W46:AA46,1)+LARGE(W46:AA46,2)+LARGE(W46:AA46,3)+LARGE(E46:V46,1)+LARGE(E46:V46,2)</f>
        <v>18</v>
      </c>
    </row>
    <row r="47" spans="1:28" ht="12.75">
      <c r="A47" s="13">
        <v>38</v>
      </c>
      <c r="B47" s="14" t="s">
        <v>161</v>
      </c>
      <c r="C47" s="14" t="s">
        <v>14</v>
      </c>
      <c r="D47" s="37">
        <v>96</v>
      </c>
      <c r="E47" s="65">
        <v>0</v>
      </c>
      <c r="F47" s="17">
        <v>0</v>
      </c>
      <c r="G47" s="17">
        <v>0</v>
      </c>
      <c r="H47" s="17">
        <v>0</v>
      </c>
      <c r="I47" s="16">
        <v>0</v>
      </c>
      <c r="J47" s="16">
        <v>0</v>
      </c>
      <c r="K47" s="17">
        <v>0</v>
      </c>
      <c r="L47" s="16">
        <v>0</v>
      </c>
      <c r="M47" s="17">
        <v>0</v>
      </c>
      <c r="N47" s="28">
        <v>0</v>
      </c>
      <c r="O47" s="15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48">
        <v>0</v>
      </c>
      <c r="W47" s="65">
        <v>0</v>
      </c>
      <c r="X47" s="28">
        <v>0</v>
      </c>
      <c r="Y47" s="48">
        <v>0</v>
      </c>
      <c r="Z47" s="17">
        <v>0</v>
      </c>
      <c r="AA47" s="17">
        <v>17.92</v>
      </c>
      <c r="AB47" s="18">
        <f>LARGE(W47:AA47,1)+LARGE(W47:AA47,2)+LARGE(W47:AA47,3)+LARGE(E47:V47,1)+LARGE(E47:V47,2)</f>
        <v>17.92</v>
      </c>
    </row>
    <row r="48" spans="1:28" ht="12.75">
      <c r="A48" s="13">
        <v>39</v>
      </c>
      <c r="B48" s="14" t="s">
        <v>134</v>
      </c>
      <c r="C48" s="14" t="s">
        <v>8</v>
      </c>
      <c r="D48" s="37">
        <v>85</v>
      </c>
      <c r="E48" s="65">
        <v>0</v>
      </c>
      <c r="F48" s="17">
        <v>0</v>
      </c>
      <c r="G48" s="17">
        <v>0</v>
      </c>
      <c r="H48" s="17">
        <v>0</v>
      </c>
      <c r="I48" s="16">
        <v>0</v>
      </c>
      <c r="J48" s="16">
        <v>0</v>
      </c>
      <c r="K48" s="17">
        <v>0</v>
      </c>
      <c r="L48" s="16">
        <v>0</v>
      </c>
      <c r="M48" s="17">
        <v>0</v>
      </c>
      <c r="N48" s="28">
        <v>0</v>
      </c>
      <c r="O48" s="15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48">
        <v>0</v>
      </c>
      <c r="W48" s="65">
        <v>17</v>
      </c>
      <c r="X48" s="28">
        <v>0</v>
      </c>
      <c r="Y48" s="48">
        <v>0</v>
      </c>
      <c r="Z48" s="17">
        <v>0</v>
      </c>
      <c r="AA48" s="17">
        <v>0</v>
      </c>
      <c r="AB48" s="18">
        <f>LARGE(W48:AA48,1)+LARGE(W48:AA48,2)+LARGE(W48:AA48,3)+LARGE(E48:V48,1)+LARGE(E48:V48,2)</f>
        <v>17</v>
      </c>
    </row>
    <row r="49" spans="1:28" ht="12.75">
      <c r="A49" s="13">
        <v>40</v>
      </c>
      <c r="B49" s="14" t="s">
        <v>179</v>
      </c>
      <c r="C49" s="14" t="s">
        <v>15</v>
      </c>
      <c r="D49" s="37">
        <v>96</v>
      </c>
      <c r="E49" s="65">
        <v>0</v>
      </c>
      <c r="F49" s="17">
        <v>0</v>
      </c>
      <c r="G49" s="17">
        <v>0</v>
      </c>
      <c r="H49" s="17">
        <v>0</v>
      </c>
      <c r="I49" s="16">
        <v>0</v>
      </c>
      <c r="J49" s="16">
        <v>0</v>
      </c>
      <c r="K49" s="17">
        <v>0</v>
      </c>
      <c r="L49" s="16">
        <v>0</v>
      </c>
      <c r="M49" s="17">
        <v>0</v>
      </c>
      <c r="N49" s="28">
        <v>0</v>
      </c>
      <c r="O49" s="15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48">
        <v>0</v>
      </c>
      <c r="W49" s="65">
        <v>0</v>
      </c>
      <c r="X49" s="28">
        <v>0</v>
      </c>
      <c r="Y49" s="48">
        <v>0</v>
      </c>
      <c r="Z49" s="17">
        <v>0</v>
      </c>
      <c r="AA49" s="17">
        <v>16.64</v>
      </c>
      <c r="AB49" s="18">
        <f>LARGE(W49:AA49,1)+LARGE(W49:AA49,2)+LARGE(W49:AA49,3)+LARGE(E49:V49,1)+LARGE(E49:V49,2)</f>
        <v>16.64</v>
      </c>
    </row>
    <row r="50" spans="1:28" ht="12.75">
      <c r="A50" s="13">
        <v>41</v>
      </c>
      <c r="B50" s="14" t="s">
        <v>20</v>
      </c>
      <c r="C50" s="14" t="s">
        <v>8</v>
      </c>
      <c r="D50" s="37">
        <v>83</v>
      </c>
      <c r="E50" s="65">
        <v>0</v>
      </c>
      <c r="F50" s="17">
        <v>0</v>
      </c>
      <c r="G50" s="17">
        <v>0</v>
      </c>
      <c r="H50" s="17">
        <v>0</v>
      </c>
      <c r="I50" s="16">
        <v>0</v>
      </c>
      <c r="J50" s="16">
        <v>0</v>
      </c>
      <c r="K50" s="17">
        <v>0</v>
      </c>
      <c r="L50" s="16">
        <v>0</v>
      </c>
      <c r="M50" s="17">
        <v>0</v>
      </c>
      <c r="N50" s="28">
        <v>0</v>
      </c>
      <c r="O50" s="15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48">
        <v>0</v>
      </c>
      <c r="W50" s="65">
        <v>2.5</v>
      </c>
      <c r="X50" s="28">
        <v>0</v>
      </c>
      <c r="Y50" s="48">
        <v>0</v>
      </c>
      <c r="Z50" s="17">
        <v>13.68</v>
      </c>
      <c r="AA50" s="17">
        <v>0</v>
      </c>
      <c r="AB50" s="18">
        <f>LARGE(W50:AA50,1)+LARGE(W50:AA50,2)+LARGE(W50:AA50,3)+LARGE(E50:V50,1)+LARGE(E50:V50,2)</f>
        <v>16.18</v>
      </c>
    </row>
    <row r="51" spans="1:28" ht="12.75">
      <c r="A51" s="13">
        <v>42</v>
      </c>
      <c r="B51" s="14" t="s">
        <v>56</v>
      </c>
      <c r="C51" s="14" t="s">
        <v>8</v>
      </c>
      <c r="D51" s="37">
        <v>90</v>
      </c>
      <c r="E51" s="65">
        <v>0</v>
      </c>
      <c r="F51" s="17">
        <v>0</v>
      </c>
      <c r="G51" s="17">
        <v>0</v>
      </c>
      <c r="H51" s="17">
        <v>0</v>
      </c>
      <c r="I51" s="16">
        <v>0</v>
      </c>
      <c r="J51" s="16">
        <v>0</v>
      </c>
      <c r="K51" s="17">
        <v>0</v>
      </c>
      <c r="L51" s="16">
        <v>0</v>
      </c>
      <c r="M51" s="17">
        <v>0</v>
      </c>
      <c r="N51" s="28">
        <v>0</v>
      </c>
      <c r="O51" s="15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48">
        <v>0</v>
      </c>
      <c r="W51" s="65">
        <v>15.5</v>
      </c>
      <c r="X51" s="28">
        <v>0</v>
      </c>
      <c r="Y51" s="48">
        <v>0</v>
      </c>
      <c r="Z51" s="17">
        <v>0</v>
      </c>
      <c r="AA51" s="17">
        <v>0</v>
      </c>
      <c r="AB51" s="18">
        <f>LARGE(W51:AA51,1)+LARGE(W51:AA51,2)+LARGE(W51:AA51,3)+LARGE(E51:V51,1)+LARGE(E51:V51,2)</f>
        <v>15.5</v>
      </c>
    </row>
    <row r="52" spans="1:28" ht="12.75">
      <c r="A52" s="13">
        <v>43</v>
      </c>
      <c r="B52" s="14" t="s">
        <v>111</v>
      </c>
      <c r="C52" s="14" t="s">
        <v>110</v>
      </c>
      <c r="D52" s="37">
        <v>83</v>
      </c>
      <c r="E52" s="65">
        <v>0</v>
      </c>
      <c r="F52" s="17">
        <v>0</v>
      </c>
      <c r="G52" s="17">
        <v>0</v>
      </c>
      <c r="H52" s="17">
        <v>0</v>
      </c>
      <c r="I52" s="16">
        <v>0</v>
      </c>
      <c r="J52" s="16">
        <v>0</v>
      </c>
      <c r="K52" s="17">
        <v>0</v>
      </c>
      <c r="L52" s="16">
        <v>0</v>
      </c>
      <c r="M52" s="17">
        <v>0</v>
      </c>
      <c r="N52" s="28">
        <v>0</v>
      </c>
      <c r="O52" s="15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48">
        <v>0</v>
      </c>
      <c r="W52" s="65">
        <v>5</v>
      </c>
      <c r="X52" s="28">
        <v>8.645</v>
      </c>
      <c r="Y52" s="48">
        <v>0</v>
      </c>
      <c r="Z52" s="17">
        <v>0</v>
      </c>
      <c r="AA52" s="17">
        <v>0</v>
      </c>
      <c r="AB52" s="18">
        <f>LARGE(W52:AA52,1)+LARGE(W52:AA52,2)+LARGE(W52:AA52,3)+LARGE(E52:V52,1)+LARGE(E52:V52,2)</f>
        <v>13.645</v>
      </c>
    </row>
    <row r="53" spans="1:28" ht="12.75">
      <c r="A53" s="13">
        <v>44</v>
      </c>
      <c r="B53" s="14" t="s">
        <v>323</v>
      </c>
      <c r="C53" s="14" t="s">
        <v>8</v>
      </c>
      <c r="D53" s="37">
        <v>87</v>
      </c>
      <c r="E53" s="65">
        <v>0</v>
      </c>
      <c r="F53" s="17">
        <v>0</v>
      </c>
      <c r="G53" s="17">
        <v>0</v>
      </c>
      <c r="H53" s="17">
        <v>0</v>
      </c>
      <c r="I53" s="16">
        <v>0</v>
      </c>
      <c r="J53" s="16">
        <v>0</v>
      </c>
      <c r="K53" s="17">
        <v>0</v>
      </c>
      <c r="L53" s="16">
        <v>0</v>
      </c>
      <c r="M53" s="17">
        <v>0</v>
      </c>
      <c r="N53" s="28">
        <v>0</v>
      </c>
      <c r="O53" s="15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48">
        <v>0</v>
      </c>
      <c r="W53" s="65">
        <v>0</v>
      </c>
      <c r="X53" s="28">
        <v>0</v>
      </c>
      <c r="Y53" s="48">
        <v>0</v>
      </c>
      <c r="Z53" s="17">
        <v>11.4</v>
      </c>
      <c r="AA53" s="17">
        <v>0</v>
      </c>
      <c r="AB53" s="18">
        <f>LARGE(W53:AA53,1)+LARGE(W53:AA53,2)+LARGE(W53:AA53,3)+LARGE(E53:V53,1)+LARGE(E53:V53,2)</f>
        <v>11.4</v>
      </c>
    </row>
    <row r="54" spans="1:28" ht="12.75">
      <c r="A54" s="13">
        <v>45</v>
      </c>
      <c r="B54" s="70" t="s">
        <v>379</v>
      </c>
      <c r="C54" s="70" t="s">
        <v>12</v>
      </c>
      <c r="D54" s="37">
        <v>92</v>
      </c>
      <c r="E54" s="65">
        <v>0</v>
      </c>
      <c r="F54" s="17">
        <v>0</v>
      </c>
      <c r="G54" s="17">
        <v>0</v>
      </c>
      <c r="H54" s="17">
        <v>0</v>
      </c>
      <c r="I54" s="16">
        <v>0</v>
      </c>
      <c r="J54" s="16">
        <v>0</v>
      </c>
      <c r="K54" s="17">
        <v>0</v>
      </c>
      <c r="L54" s="16">
        <v>0</v>
      </c>
      <c r="M54" s="17">
        <v>0</v>
      </c>
      <c r="N54" s="28">
        <v>0</v>
      </c>
      <c r="O54" s="15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48">
        <v>0</v>
      </c>
      <c r="W54" s="65">
        <v>0</v>
      </c>
      <c r="X54" s="28">
        <v>0</v>
      </c>
      <c r="Y54" s="48">
        <v>0</v>
      </c>
      <c r="Z54" s="17">
        <v>0</v>
      </c>
      <c r="AA54" s="17">
        <v>10.24</v>
      </c>
      <c r="AB54" s="18">
        <f>LARGE(W54:AA54,1)+LARGE(W54:AA54,2)+LARGE(W54:AA54,3)+LARGE(E54:V54,1)+LARGE(E54:V54,2)</f>
        <v>10.24</v>
      </c>
    </row>
    <row r="55" spans="1:28" ht="12.75">
      <c r="A55" s="13">
        <v>46</v>
      </c>
      <c r="B55" s="14" t="s">
        <v>57</v>
      </c>
      <c r="C55" s="14" t="s">
        <v>8</v>
      </c>
      <c r="D55" s="37">
        <v>82</v>
      </c>
      <c r="E55" s="65">
        <v>0</v>
      </c>
      <c r="F55" s="17">
        <v>0</v>
      </c>
      <c r="G55" s="17">
        <v>0</v>
      </c>
      <c r="H55" s="17">
        <v>0</v>
      </c>
      <c r="I55" s="16">
        <v>0</v>
      </c>
      <c r="J55" s="16">
        <v>0</v>
      </c>
      <c r="K55" s="17">
        <v>0</v>
      </c>
      <c r="L55" s="16">
        <v>0</v>
      </c>
      <c r="M55" s="17">
        <v>0</v>
      </c>
      <c r="N55" s="28">
        <v>0</v>
      </c>
      <c r="O55" s="15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48">
        <v>0</v>
      </c>
      <c r="W55" s="65">
        <v>10</v>
      </c>
      <c r="X55" s="28">
        <v>0</v>
      </c>
      <c r="Y55" s="48">
        <v>0</v>
      </c>
      <c r="Z55" s="17">
        <v>0</v>
      </c>
      <c r="AA55" s="17">
        <v>0</v>
      </c>
      <c r="AB55" s="18">
        <f>LARGE(W55:AA55,1)+LARGE(W55:AA55,2)+LARGE(W55:AA55,3)+LARGE(E55:V55,1)+LARGE(E55:V55,2)</f>
        <v>10</v>
      </c>
    </row>
    <row r="56" spans="1:28" ht="12.75">
      <c r="A56" s="13">
        <v>47</v>
      </c>
      <c r="B56" s="70" t="s">
        <v>380</v>
      </c>
      <c r="C56" s="70" t="s">
        <v>12</v>
      </c>
      <c r="D56" s="37">
        <v>93</v>
      </c>
      <c r="E56" s="65">
        <v>0</v>
      </c>
      <c r="F56" s="17">
        <v>0</v>
      </c>
      <c r="G56" s="17">
        <v>0</v>
      </c>
      <c r="H56" s="17">
        <v>0</v>
      </c>
      <c r="I56" s="16">
        <v>0</v>
      </c>
      <c r="J56" s="16">
        <v>0</v>
      </c>
      <c r="K56" s="17">
        <v>0</v>
      </c>
      <c r="L56" s="16">
        <v>0</v>
      </c>
      <c r="M56" s="17">
        <v>0</v>
      </c>
      <c r="N56" s="28">
        <v>0</v>
      </c>
      <c r="O56" s="15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48">
        <v>0</v>
      </c>
      <c r="W56" s="65">
        <v>0</v>
      </c>
      <c r="X56" s="28">
        <v>0</v>
      </c>
      <c r="Y56" s="48">
        <v>0</v>
      </c>
      <c r="Z56" s="17">
        <v>0</v>
      </c>
      <c r="AA56" s="17">
        <v>8.96</v>
      </c>
      <c r="AB56" s="18">
        <f>LARGE(W56:AA56,1)+LARGE(W56:AA56,2)+LARGE(W56:AA56,3)+LARGE(E56:V56,1)+LARGE(E56:V56,2)</f>
        <v>8.96</v>
      </c>
    </row>
    <row r="57" spans="1:28" ht="12.75">
      <c r="A57" s="13">
        <v>48</v>
      </c>
      <c r="B57" s="14" t="s">
        <v>331</v>
      </c>
      <c r="C57" s="14" t="s">
        <v>8</v>
      </c>
      <c r="D57" s="37">
        <v>96</v>
      </c>
      <c r="E57" s="65">
        <v>0</v>
      </c>
      <c r="F57" s="17">
        <v>0</v>
      </c>
      <c r="G57" s="17">
        <v>0</v>
      </c>
      <c r="H57" s="17">
        <v>0</v>
      </c>
      <c r="I57" s="16">
        <v>0</v>
      </c>
      <c r="J57" s="16">
        <v>0</v>
      </c>
      <c r="K57" s="17">
        <v>0</v>
      </c>
      <c r="L57" s="16">
        <v>0</v>
      </c>
      <c r="M57" s="17">
        <v>0</v>
      </c>
      <c r="N57" s="28">
        <v>0</v>
      </c>
      <c r="O57" s="15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48">
        <v>0</v>
      </c>
      <c r="W57" s="65">
        <v>0</v>
      </c>
      <c r="X57" s="28">
        <v>0</v>
      </c>
      <c r="Y57" s="48">
        <v>0</v>
      </c>
      <c r="Z57" s="17">
        <v>7.98</v>
      </c>
      <c r="AA57" s="17">
        <v>0</v>
      </c>
      <c r="AB57" s="18">
        <f>LARGE(W57:AA57,1)+LARGE(W57:AA57,2)+LARGE(W57:AA57,3)+LARGE(E57:V57,1)+LARGE(E57:V57,2)</f>
        <v>7.98</v>
      </c>
    </row>
    <row r="58" spans="1:28" ht="12.75">
      <c r="A58" s="13">
        <v>49</v>
      </c>
      <c r="B58" s="14" t="s">
        <v>113</v>
      </c>
      <c r="C58" s="14" t="s">
        <v>8</v>
      </c>
      <c r="D58" s="37">
        <v>94</v>
      </c>
      <c r="E58" s="65">
        <v>0</v>
      </c>
      <c r="F58" s="17">
        <v>0</v>
      </c>
      <c r="G58" s="17">
        <v>0</v>
      </c>
      <c r="H58" s="17">
        <v>0</v>
      </c>
      <c r="I58" s="16">
        <v>0</v>
      </c>
      <c r="J58" s="16">
        <v>0</v>
      </c>
      <c r="K58" s="17">
        <v>0</v>
      </c>
      <c r="L58" s="16">
        <v>0</v>
      </c>
      <c r="M58" s="17">
        <v>0</v>
      </c>
      <c r="N58" s="28">
        <v>0</v>
      </c>
      <c r="O58" s="15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48">
        <v>0</v>
      </c>
      <c r="W58" s="65">
        <v>7</v>
      </c>
      <c r="X58" s="28">
        <v>0.91</v>
      </c>
      <c r="Y58" s="48">
        <v>0</v>
      </c>
      <c r="Z58" s="17">
        <v>0</v>
      </c>
      <c r="AA58" s="17">
        <v>0</v>
      </c>
      <c r="AB58" s="18">
        <f>LARGE(W58:AA58,1)+LARGE(W58:AA58,2)+LARGE(W58:AA58,3)+LARGE(E58:V58,1)+LARGE(E58:V58,2)</f>
        <v>7.91</v>
      </c>
    </row>
    <row r="59" spans="1:28" ht="12.75">
      <c r="A59" s="13">
        <v>50</v>
      </c>
      <c r="B59" s="14" t="s">
        <v>195</v>
      </c>
      <c r="C59" s="14" t="s">
        <v>194</v>
      </c>
      <c r="D59" s="37">
        <v>87</v>
      </c>
      <c r="E59" s="65">
        <v>0</v>
      </c>
      <c r="F59" s="17">
        <v>0</v>
      </c>
      <c r="G59" s="17">
        <v>0</v>
      </c>
      <c r="H59" s="17">
        <v>0</v>
      </c>
      <c r="I59" s="16">
        <v>0</v>
      </c>
      <c r="J59" s="16">
        <v>0</v>
      </c>
      <c r="K59" s="17">
        <v>0</v>
      </c>
      <c r="L59" s="16">
        <v>0</v>
      </c>
      <c r="M59" s="17">
        <v>0</v>
      </c>
      <c r="N59" s="28">
        <v>0</v>
      </c>
      <c r="O59" s="15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48">
        <v>0</v>
      </c>
      <c r="W59" s="65">
        <v>0</v>
      </c>
      <c r="X59" s="28">
        <v>4.55</v>
      </c>
      <c r="Y59" s="48">
        <v>0</v>
      </c>
      <c r="Z59" s="17">
        <v>0</v>
      </c>
      <c r="AA59" s="17">
        <v>0</v>
      </c>
      <c r="AB59" s="18">
        <f>LARGE(W59:AA59,1)+LARGE(W59:AA59,2)+LARGE(W59:AA59,3)+LARGE(E59:V59,1)+LARGE(E59:V59,2)</f>
        <v>4.55</v>
      </c>
    </row>
    <row r="60" spans="1:28" ht="12.75">
      <c r="A60" s="13">
        <v>51</v>
      </c>
      <c r="B60" s="14" t="s">
        <v>135</v>
      </c>
      <c r="C60" s="14" t="s">
        <v>12</v>
      </c>
      <c r="D60" s="37">
        <v>80</v>
      </c>
      <c r="E60" s="65">
        <v>0</v>
      </c>
      <c r="F60" s="17">
        <v>0</v>
      </c>
      <c r="G60" s="17">
        <v>0</v>
      </c>
      <c r="H60" s="17">
        <v>0</v>
      </c>
      <c r="I60" s="16">
        <v>0</v>
      </c>
      <c r="J60" s="16">
        <v>0</v>
      </c>
      <c r="K60" s="17">
        <v>0</v>
      </c>
      <c r="L60" s="16">
        <v>0</v>
      </c>
      <c r="M60" s="17">
        <v>0</v>
      </c>
      <c r="N60" s="28">
        <v>0</v>
      </c>
      <c r="O60" s="15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48">
        <v>0</v>
      </c>
      <c r="W60" s="65">
        <v>3</v>
      </c>
      <c r="X60" s="28">
        <v>0</v>
      </c>
      <c r="Y60" s="48">
        <v>0</v>
      </c>
      <c r="Z60" s="17">
        <v>0</v>
      </c>
      <c r="AA60" s="17">
        <v>0</v>
      </c>
      <c r="AB60" s="18">
        <f>LARGE(W60:AA60,1)+LARGE(W60:AA60,2)+LARGE(W60:AA60,3)+LARGE(E60:V60,1)+LARGE(E60:V60,2)</f>
        <v>3</v>
      </c>
    </row>
    <row r="61" spans="1:28" ht="12.75">
      <c r="A61" s="13">
        <v>52</v>
      </c>
      <c r="B61" s="14" t="s">
        <v>263</v>
      </c>
      <c r="C61" s="14" t="s">
        <v>23</v>
      </c>
      <c r="D61" s="37">
        <v>98</v>
      </c>
      <c r="E61" s="65">
        <v>0</v>
      </c>
      <c r="F61" s="17">
        <v>0</v>
      </c>
      <c r="G61" s="17">
        <v>0</v>
      </c>
      <c r="H61" s="17">
        <v>0</v>
      </c>
      <c r="I61" s="16">
        <v>0</v>
      </c>
      <c r="J61" s="16">
        <v>0</v>
      </c>
      <c r="K61" s="17">
        <v>0</v>
      </c>
      <c r="L61" s="16">
        <v>0</v>
      </c>
      <c r="M61" s="17">
        <v>0</v>
      </c>
      <c r="N61" s="28">
        <v>0</v>
      </c>
      <c r="O61" s="15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48">
        <v>0</v>
      </c>
      <c r="W61" s="65">
        <v>0</v>
      </c>
      <c r="X61" s="28">
        <v>2.73</v>
      </c>
      <c r="Y61" s="48">
        <v>0</v>
      </c>
      <c r="Z61" s="17">
        <v>0</v>
      </c>
      <c r="AA61" s="17">
        <v>0</v>
      </c>
      <c r="AB61" s="18">
        <f>LARGE(W61:AA61,1)+LARGE(W61:AA61,2)+LARGE(W61:AA61,3)+LARGE(E61:V61,1)+LARGE(E61:V61,2)</f>
        <v>2.73</v>
      </c>
    </row>
    <row r="62" spans="1:28" ht="12.75">
      <c r="A62" s="13">
        <v>53</v>
      </c>
      <c r="B62" s="14" t="s">
        <v>158</v>
      </c>
      <c r="C62" s="14" t="s">
        <v>14</v>
      </c>
      <c r="D62" s="37">
        <v>97</v>
      </c>
      <c r="E62" s="65">
        <v>0</v>
      </c>
      <c r="F62" s="17">
        <v>0</v>
      </c>
      <c r="G62" s="17">
        <v>0</v>
      </c>
      <c r="H62" s="17">
        <v>0</v>
      </c>
      <c r="I62" s="16">
        <v>0</v>
      </c>
      <c r="J62" s="16">
        <v>0</v>
      </c>
      <c r="K62" s="17">
        <v>0</v>
      </c>
      <c r="L62" s="16">
        <v>0</v>
      </c>
      <c r="M62" s="17">
        <v>0</v>
      </c>
      <c r="N62" s="28">
        <v>0</v>
      </c>
      <c r="O62" s="15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48">
        <v>0</v>
      </c>
      <c r="W62" s="65">
        <v>2</v>
      </c>
      <c r="X62" s="28">
        <v>0</v>
      </c>
      <c r="Y62" s="48">
        <v>0</v>
      </c>
      <c r="Z62" s="17">
        <v>0</v>
      </c>
      <c r="AA62" s="17">
        <v>0</v>
      </c>
      <c r="AB62" s="18">
        <f>LARGE(W62:AA62,1)+LARGE(W62:AA62,2)+LARGE(W62:AA62,3)+LARGE(E62:V62,1)+LARGE(E62:V62,2)</f>
        <v>2</v>
      </c>
    </row>
    <row r="63" spans="1:28" ht="12.75">
      <c r="A63" s="13">
        <v>54</v>
      </c>
      <c r="B63" s="14" t="s">
        <v>107</v>
      </c>
      <c r="C63" s="14" t="s">
        <v>12</v>
      </c>
      <c r="D63" s="37">
        <v>81</v>
      </c>
      <c r="E63" s="65">
        <v>0</v>
      </c>
      <c r="F63" s="17">
        <v>0</v>
      </c>
      <c r="G63" s="17">
        <v>0</v>
      </c>
      <c r="H63" s="17">
        <v>0</v>
      </c>
      <c r="I63" s="16">
        <v>0</v>
      </c>
      <c r="J63" s="16">
        <v>0</v>
      </c>
      <c r="K63" s="17">
        <v>0</v>
      </c>
      <c r="L63" s="16">
        <v>0</v>
      </c>
      <c r="M63" s="17">
        <v>0</v>
      </c>
      <c r="N63" s="28">
        <v>0</v>
      </c>
      <c r="O63" s="15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48">
        <v>0</v>
      </c>
      <c r="W63" s="65">
        <v>0</v>
      </c>
      <c r="X63" s="28">
        <v>1.82</v>
      </c>
      <c r="Y63" s="48">
        <v>0</v>
      </c>
      <c r="Z63" s="17">
        <v>0</v>
      </c>
      <c r="AA63" s="17">
        <v>0</v>
      </c>
      <c r="AB63" s="18">
        <f>LARGE(W63:AA63,1)+LARGE(W63:AA63,2)+LARGE(W63:AA63,3)+LARGE(E63:V63,1)+LARGE(E63:V63,2)</f>
        <v>1.82</v>
      </c>
    </row>
    <row r="64" spans="1:28" ht="12.75">
      <c r="A64" s="13">
        <v>55</v>
      </c>
      <c r="B64" s="14" t="s">
        <v>204</v>
      </c>
      <c r="C64" s="14" t="s">
        <v>14</v>
      </c>
      <c r="D64" s="37">
        <v>98</v>
      </c>
      <c r="E64" s="65">
        <v>0</v>
      </c>
      <c r="F64" s="17">
        <v>0</v>
      </c>
      <c r="G64" s="17">
        <v>0</v>
      </c>
      <c r="H64" s="17">
        <v>0</v>
      </c>
      <c r="I64" s="16">
        <v>0</v>
      </c>
      <c r="J64" s="16">
        <v>0</v>
      </c>
      <c r="K64" s="17">
        <v>0</v>
      </c>
      <c r="L64" s="16">
        <v>0</v>
      </c>
      <c r="M64" s="17">
        <v>0</v>
      </c>
      <c r="N64" s="28">
        <v>0</v>
      </c>
      <c r="O64" s="15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48">
        <v>0</v>
      </c>
      <c r="W64" s="65">
        <v>1.5</v>
      </c>
      <c r="X64" s="28">
        <v>0</v>
      </c>
      <c r="Y64" s="48">
        <v>0</v>
      </c>
      <c r="Z64" s="17">
        <v>0</v>
      </c>
      <c r="AA64" s="17">
        <v>0</v>
      </c>
      <c r="AB64" s="18">
        <f>LARGE(W64:AA64,1)+LARGE(W64:AA64,2)+LARGE(W64:AA64,3)+LARGE(E64:V64,1)+LARGE(E64:V64,2)</f>
        <v>1.5</v>
      </c>
    </row>
    <row r="65" spans="1:28" ht="12.75">
      <c r="A65" s="13">
        <v>56</v>
      </c>
      <c r="B65" s="14" t="s">
        <v>264</v>
      </c>
      <c r="C65" s="14" t="s">
        <v>149</v>
      </c>
      <c r="D65" s="37">
        <v>96</v>
      </c>
      <c r="E65" s="65">
        <v>0</v>
      </c>
      <c r="F65" s="17">
        <v>0</v>
      </c>
      <c r="G65" s="17">
        <v>0</v>
      </c>
      <c r="H65" s="17">
        <v>0</v>
      </c>
      <c r="I65" s="16">
        <v>0</v>
      </c>
      <c r="J65" s="16">
        <v>0</v>
      </c>
      <c r="K65" s="17">
        <v>0</v>
      </c>
      <c r="L65" s="16">
        <v>0</v>
      </c>
      <c r="M65" s="17">
        <v>0</v>
      </c>
      <c r="N65" s="28">
        <v>0</v>
      </c>
      <c r="O65" s="15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48">
        <v>0</v>
      </c>
      <c r="W65" s="65">
        <v>0</v>
      </c>
      <c r="X65" s="28">
        <v>1.365</v>
      </c>
      <c r="Y65" s="48">
        <v>0</v>
      </c>
      <c r="Z65" s="17">
        <v>0</v>
      </c>
      <c r="AA65" s="17">
        <v>0</v>
      </c>
      <c r="AB65" s="18">
        <f>LARGE(W65:AA65,1)+LARGE(W65:AA65,2)+LARGE(W65:AA65,3)+LARGE(E65:V65,1)+LARGE(E65:V65,2)</f>
        <v>1.365</v>
      </c>
    </row>
    <row r="66" spans="1:28" ht="12.75">
      <c r="A66" s="13">
        <v>57</v>
      </c>
      <c r="B66" s="14" t="s">
        <v>119</v>
      </c>
      <c r="C66" s="14" t="s">
        <v>23</v>
      </c>
      <c r="D66" s="37">
        <v>92</v>
      </c>
      <c r="E66" s="65">
        <v>0</v>
      </c>
      <c r="F66" s="17">
        <v>0</v>
      </c>
      <c r="G66" s="17">
        <v>0</v>
      </c>
      <c r="H66" s="17">
        <v>0</v>
      </c>
      <c r="I66" s="16">
        <v>0</v>
      </c>
      <c r="J66" s="16">
        <v>0</v>
      </c>
      <c r="K66" s="17">
        <v>0</v>
      </c>
      <c r="L66" s="16">
        <v>0</v>
      </c>
      <c r="M66" s="17">
        <v>0</v>
      </c>
      <c r="N66" s="28">
        <v>0</v>
      </c>
      <c r="O66" s="15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48">
        <v>0</v>
      </c>
      <c r="W66" s="65">
        <v>0</v>
      </c>
      <c r="X66" s="28">
        <v>0</v>
      </c>
      <c r="Y66" s="48">
        <v>1</v>
      </c>
      <c r="Z66" s="17">
        <v>0</v>
      </c>
      <c r="AA66" s="17">
        <v>0</v>
      </c>
      <c r="AB66" s="18">
        <f>LARGE(W66:AA66,1)+LARGE(W66:AA66,2)+LARGE(W66:AA66,3)+LARGE(E66:V66,1)+LARGE(E66:V66,2)</f>
        <v>1</v>
      </c>
    </row>
  </sheetData>
  <mergeCells count="11">
    <mergeCell ref="AB6:AB8"/>
    <mergeCell ref="E4:V4"/>
    <mergeCell ref="W4:AA4"/>
    <mergeCell ref="E5:N5"/>
    <mergeCell ref="O5:V5"/>
    <mergeCell ref="Y5:AA5"/>
    <mergeCell ref="W5:X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25" zoomScaleNormal="125" workbookViewId="0" topLeftCell="A25">
      <selection activeCell="N14" sqref="N14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3" width="6.25390625" style="2" customWidth="1"/>
    <col min="14" max="16" width="9.375" style="0" customWidth="1"/>
    <col min="17" max="17" width="8.375" style="0" customWidth="1"/>
    <col min="18" max="18" width="9.25390625" style="0" customWidth="1"/>
    <col min="19" max="19" width="5.75390625" style="0" customWidth="1"/>
    <col min="20" max="20" width="6.875" style="0" customWidth="1"/>
    <col min="21" max="21" width="7.375" style="0" customWidth="1"/>
    <col min="22" max="22" width="7.625" style="0" customWidth="1"/>
  </cols>
  <sheetData>
    <row r="1" spans="1:13" ht="18">
      <c r="A1" s="1" t="s">
        <v>392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4" s="3" customFormat="1" ht="15.75">
      <c r="A3" s="3" t="s">
        <v>31</v>
      </c>
      <c r="B3" s="4"/>
      <c r="C3" s="4"/>
      <c r="D3" s="4"/>
    </row>
    <row r="4" spans="1:16" s="6" customFormat="1" ht="12.75">
      <c r="A4" s="7"/>
      <c r="D4" s="7"/>
      <c r="E4" s="132" t="s">
        <v>0</v>
      </c>
      <c r="F4" s="130"/>
      <c r="G4" s="130"/>
      <c r="H4" s="130"/>
      <c r="I4" s="130"/>
      <c r="J4" s="130"/>
      <c r="K4" s="130"/>
      <c r="L4" s="130"/>
      <c r="M4" s="133"/>
      <c r="N4" s="132" t="s">
        <v>1</v>
      </c>
      <c r="O4" s="130"/>
      <c r="P4" s="133"/>
    </row>
    <row r="5" spans="1:16" s="6" customFormat="1" ht="10.5" customHeight="1">
      <c r="A5" s="7"/>
      <c r="D5" s="41"/>
      <c r="E5" s="132" t="s">
        <v>49</v>
      </c>
      <c r="F5" s="131"/>
      <c r="G5" s="129" t="s">
        <v>294</v>
      </c>
      <c r="H5" s="130"/>
      <c r="I5" s="130"/>
      <c r="J5" s="130"/>
      <c r="K5" s="130"/>
      <c r="L5" s="130"/>
      <c r="M5" s="131"/>
      <c r="N5" s="109" t="s">
        <v>49</v>
      </c>
      <c r="O5" s="129" t="s">
        <v>50</v>
      </c>
      <c r="P5" s="131"/>
    </row>
    <row r="6" spans="1:17" ht="34.5" customHeight="1">
      <c r="A6" s="116" t="s">
        <v>2</v>
      </c>
      <c r="B6" s="119" t="s">
        <v>3</v>
      </c>
      <c r="C6" s="119" t="s">
        <v>4</v>
      </c>
      <c r="D6" s="122" t="s">
        <v>5</v>
      </c>
      <c r="E6" s="54" t="s">
        <v>235</v>
      </c>
      <c r="F6" s="93" t="s">
        <v>166</v>
      </c>
      <c r="G6" s="66" t="s">
        <v>190</v>
      </c>
      <c r="H6" s="45" t="s">
        <v>288</v>
      </c>
      <c r="I6" s="45" t="s">
        <v>293</v>
      </c>
      <c r="J6" s="47" t="s">
        <v>206</v>
      </c>
      <c r="K6" s="45" t="s">
        <v>209</v>
      </c>
      <c r="L6" s="45" t="s">
        <v>235</v>
      </c>
      <c r="M6" s="53" t="s">
        <v>332</v>
      </c>
      <c r="N6" s="93" t="s">
        <v>208</v>
      </c>
      <c r="O6" s="60" t="s">
        <v>276</v>
      </c>
      <c r="P6" s="47" t="s">
        <v>319</v>
      </c>
      <c r="Q6" s="134" t="s">
        <v>6</v>
      </c>
    </row>
    <row r="7" spans="1:17" ht="11.25" customHeight="1">
      <c r="A7" s="117"/>
      <c r="B7" s="120"/>
      <c r="C7" s="120"/>
      <c r="D7" s="123"/>
      <c r="E7" s="59">
        <v>41147</v>
      </c>
      <c r="F7" s="51">
        <v>41168</v>
      </c>
      <c r="G7" s="108" t="s">
        <v>272</v>
      </c>
      <c r="H7" s="73" t="s">
        <v>289</v>
      </c>
      <c r="I7" s="87" t="s">
        <v>292</v>
      </c>
      <c r="J7" s="73" t="s">
        <v>295</v>
      </c>
      <c r="K7" s="73">
        <v>41413</v>
      </c>
      <c r="L7" s="39">
        <v>41511</v>
      </c>
      <c r="M7" s="55">
        <v>41518</v>
      </c>
      <c r="N7" s="51">
        <v>41077</v>
      </c>
      <c r="O7" s="50">
        <v>41438</v>
      </c>
      <c r="P7" s="50">
        <v>41451</v>
      </c>
      <c r="Q7" s="126"/>
    </row>
    <row r="8" spans="1:17" ht="12.75" customHeight="1">
      <c r="A8" s="118"/>
      <c r="B8" s="121"/>
      <c r="C8" s="121"/>
      <c r="D8" s="124"/>
      <c r="E8" s="9" t="s">
        <v>73</v>
      </c>
      <c r="F8" s="93">
        <v>1</v>
      </c>
      <c r="G8" s="66" t="s">
        <v>274</v>
      </c>
      <c r="H8" s="45" t="s">
        <v>290</v>
      </c>
      <c r="I8" s="54" t="s">
        <v>83</v>
      </c>
      <c r="J8" s="45" t="s">
        <v>165</v>
      </c>
      <c r="K8" s="45" t="s">
        <v>83</v>
      </c>
      <c r="L8" s="45" t="s">
        <v>79</v>
      </c>
      <c r="M8" s="53" t="s">
        <v>82</v>
      </c>
      <c r="N8" s="93">
        <v>1</v>
      </c>
      <c r="O8" s="60">
        <v>1</v>
      </c>
      <c r="P8" s="47">
        <v>0.63</v>
      </c>
      <c r="Q8" s="127"/>
    </row>
    <row r="9" spans="1:17" ht="3" customHeight="1">
      <c r="A9" s="11"/>
      <c r="B9" s="12"/>
      <c r="C9" s="12"/>
      <c r="D9" s="11"/>
      <c r="E9" s="11"/>
      <c r="F9" s="104"/>
      <c r="G9" s="24"/>
      <c r="H9" s="24"/>
      <c r="I9" s="24"/>
      <c r="J9" s="8"/>
      <c r="K9" s="11"/>
      <c r="L9" s="11"/>
      <c r="M9" s="11"/>
      <c r="N9" s="11"/>
      <c r="O9" s="11"/>
      <c r="P9" s="11"/>
      <c r="Q9" s="30"/>
    </row>
    <row r="10" spans="1:17" ht="12.75">
      <c r="A10" s="13">
        <v>1</v>
      </c>
      <c r="B10" s="14" t="s">
        <v>193</v>
      </c>
      <c r="C10" s="14" t="s">
        <v>194</v>
      </c>
      <c r="D10" s="37">
        <v>83</v>
      </c>
      <c r="E10" s="17">
        <v>6.9</v>
      </c>
      <c r="F10" s="28">
        <v>40</v>
      </c>
      <c r="G10" s="48">
        <v>16.1</v>
      </c>
      <c r="H10" s="16">
        <v>16.6</v>
      </c>
      <c r="I10" s="17">
        <v>36.12</v>
      </c>
      <c r="J10" s="16">
        <v>17.82</v>
      </c>
      <c r="K10" s="16">
        <v>5.88</v>
      </c>
      <c r="L10" s="16">
        <v>0</v>
      </c>
      <c r="M10" s="28">
        <v>3.6</v>
      </c>
      <c r="N10" s="28">
        <v>50</v>
      </c>
      <c r="O10" s="15">
        <v>100</v>
      </c>
      <c r="P10" s="40">
        <v>0</v>
      </c>
      <c r="Q10" s="29">
        <f>LARGE(N10:P10,1)+LARGE(N10:P10,2)+LARGE(E10:M10,1)+LARGE(E10:M10,2)</f>
        <v>226.12</v>
      </c>
    </row>
    <row r="11" spans="1:17" ht="12.75">
      <c r="A11" s="13">
        <v>2</v>
      </c>
      <c r="B11" s="14" t="s">
        <v>26</v>
      </c>
      <c r="C11" s="14" t="s">
        <v>12</v>
      </c>
      <c r="D11" s="37">
        <v>89</v>
      </c>
      <c r="E11" s="17">
        <v>0</v>
      </c>
      <c r="F11" s="28">
        <v>0</v>
      </c>
      <c r="G11" s="48">
        <v>0</v>
      </c>
      <c r="H11" s="16">
        <v>11.6</v>
      </c>
      <c r="I11" s="17">
        <v>0</v>
      </c>
      <c r="J11" s="16">
        <v>0</v>
      </c>
      <c r="K11" s="16">
        <v>0</v>
      </c>
      <c r="L11" s="16">
        <v>10.4</v>
      </c>
      <c r="M11" s="28">
        <v>37.6</v>
      </c>
      <c r="N11" s="28">
        <v>21.5</v>
      </c>
      <c r="O11" s="15">
        <v>80</v>
      </c>
      <c r="P11" s="40">
        <v>63</v>
      </c>
      <c r="Q11" s="29">
        <f>LARGE(N11:P11,1)+LARGE(N11:P11,2)+LARGE(E11:M11,1)+LARGE(E11:M11,2)</f>
        <v>192.2</v>
      </c>
    </row>
    <row r="12" spans="1:17" ht="12.75">
      <c r="A12" s="13">
        <v>3</v>
      </c>
      <c r="B12" s="14" t="s">
        <v>22</v>
      </c>
      <c r="C12" s="14" t="s">
        <v>15</v>
      </c>
      <c r="D12" s="37">
        <v>86</v>
      </c>
      <c r="E12" s="17">
        <v>19.4</v>
      </c>
      <c r="F12" s="28">
        <v>6</v>
      </c>
      <c r="G12" s="48">
        <v>0</v>
      </c>
      <c r="H12" s="16">
        <v>0</v>
      </c>
      <c r="I12" s="17">
        <v>10.92</v>
      </c>
      <c r="J12" s="16">
        <v>0</v>
      </c>
      <c r="K12" s="16">
        <v>33.6</v>
      </c>
      <c r="L12" s="16">
        <v>11.8</v>
      </c>
      <c r="M12" s="28">
        <v>45.6</v>
      </c>
      <c r="N12" s="28">
        <v>32.5</v>
      </c>
      <c r="O12" s="15">
        <v>65</v>
      </c>
      <c r="P12" s="40">
        <v>0</v>
      </c>
      <c r="Q12" s="29">
        <f>LARGE(N12:P12,1)+LARGE(N12:P12,2)+LARGE(E12:M12,1)+LARGE(E12:M12,2)</f>
        <v>176.7</v>
      </c>
    </row>
    <row r="13" spans="1:17" ht="12.75">
      <c r="A13" s="13">
        <v>4</v>
      </c>
      <c r="B13" s="14" t="s">
        <v>74</v>
      </c>
      <c r="C13" s="14" t="s">
        <v>68</v>
      </c>
      <c r="D13" s="37">
        <v>92</v>
      </c>
      <c r="E13" s="17">
        <v>0</v>
      </c>
      <c r="F13" s="28">
        <v>0</v>
      </c>
      <c r="G13" s="48">
        <v>0</v>
      </c>
      <c r="H13" s="16">
        <v>0</v>
      </c>
      <c r="I13" s="17">
        <v>0</v>
      </c>
      <c r="J13" s="16">
        <v>0</v>
      </c>
      <c r="K13" s="16">
        <v>0</v>
      </c>
      <c r="L13" s="16">
        <v>37.7</v>
      </c>
      <c r="M13" s="28">
        <v>22.9</v>
      </c>
      <c r="N13" s="28">
        <v>25.5</v>
      </c>
      <c r="O13" s="15">
        <v>55</v>
      </c>
      <c r="P13" s="40">
        <v>50.4</v>
      </c>
      <c r="Q13" s="29">
        <f>LARGE(N13:P13,1)+LARGE(N13:P13,2)+LARGE(E13:M13,1)+LARGE(E13:M13,2)</f>
        <v>166.00000000000003</v>
      </c>
    </row>
    <row r="14" spans="1:17" ht="12.75">
      <c r="A14" s="13">
        <v>5</v>
      </c>
      <c r="B14" s="14" t="s">
        <v>195</v>
      </c>
      <c r="C14" s="14" t="s">
        <v>194</v>
      </c>
      <c r="D14" s="37">
        <v>87</v>
      </c>
      <c r="E14" s="17">
        <v>10.7</v>
      </c>
      <c r="F14" s="28">
        <v>0</v>
      </c>
      <c r="G14" s="48">
        <v>13.4</v>
      </c>
      <c r="H14" s="16">
        <v>33.2</v>
      </c>
      <c r="I14" s="17">
        <v>0</v>
      </c>
      <c r="J14" s="16">
        <v>16.2</v>
      </c>
      <c r="K14" s="16">
        <v>7.56</v>
      </c>
      <c r="L14" s="16">
        <v>0</v>
      </c>
      <c r="M14" s="28">
        <v>22.9</v>
      </c>
      <c r="N14" s="28">
        <v>23.5</v>
      </c>
      <c r="O14" s="15">
        <v>47</v>
      </c>
      <c r="P14" s="40">
        <v>34.65</v>
      </c>
      <c r="Q14" s="29">
        <f>LARGE(N14:P14,1)+LARGE(N14:P14,2)+LARGE(E14:M14,1)+LARGE(E14:M14,2)</f>
        <v>137.75</v>
      </c>
    </row>
    <row r="15" spans="1:17" ht="12.75">
      <c r="A15" s="13">
        <v>6</v>
      </c>
      <c r="B15" s="14" t="s">
        <v>7</v>
      </c>
      <c r="C15" s="14" t="s">
        <v>28</v>
      </c>
      <c r="D15" s="37">
        <v>76</v>
      </c>
      <c r="E15" s="17">
        <v>0</v>
      </c>
      <c r="F15" s="28">
        <v>11</v>
      </c>
      <c r="G15" s="48">
        <v>0</v>
      </c>
      <c r="H15" s="16">
        <v>0</v>
      </c>
      <c r="I15" s="17">
        <v>0</v>
      </c>
      <c r="J15" s="16">
        <v>0</v>
      </c>
      <c r="K15" s="16">
        <v>5.88</v>
      </c>
      <c r="L15" s="16">
        <v>0</v>
      </c>
      <c r="M15" s="28">
        <v>7.6</v>
      </c>
      <c r="N15" s="28">
        <v>27.5</v>
      </c>
      <c r="O15" s="15">
        <v>28</v>
      </c>
      <c r="P15" s="40">
        <v>40.95</v>
      </c>
      <c r="Q15" s="29">
        <f>LARGE(N15:P15,1)+LARGE(N15:P15,2)+LARGE(E15:M15,1)+LARGE(E15:M15,2)</f>
        <v>87.55</v>
      </c>
    </row>
    <row r="16" spans="1:17" ht="12.75">
      <c r="A16" s="13">
        <v>7</v>
      </c>
      <c r="B16" s="14" t="s">
        <v>24</v>
      </c>
      <c r="C16" s="14" t="s">
        <v>14</v>
      </c>
      <c r="D16" s="37">
        <v>89</v>
      </c>
      <c r="E16" s="17">
        <v>0</v>
      </c>
      <c r="F16" s="28">
        <v>13</v>
      </c>
      <c r="G16" s="48">
        <v>20.8</v>
      </c>
      <c r="H16" s="16">
        <v>0</v>
      </c>
      <c r="I16" s="17">
        <v>4.2</v>
      </c>
      <c r="J16" s="16">
        <v>0</v>
      </c>
      <c r="K16" s="16">
        <v>0</v>
      </c>
      <c r="L16" s="16">
        <v>13.3</v>
      </c>
      <c r="M16" s="28">
        <v>3.6</v>
      </c>
      <c r="N16" s="28">
        <v>0</v>
      </c>
      <c r="O16" s="15">
        <v>51</v>
      </c>
      <c r="P16" s="40">
        <v>0</v>
      </c>
      <c r="Q16" s="29">
        <f>LARGE(N16:P16,1)+LARGE(N16:P16,2)+LARGE(E16:M16,1)+LARGE(E16:M16,2)</f>
        <v>85.1</v>
      </c>
    </row>
    <row r="17" spans="1:17" ht="12.75">
      <c r="A17" s="13">
        <v>8</v>
      </c>
      <c r="B17" s="14" t="s">
        <v>13</v>
      </c>
      <c r="C17" s="14" t="s">
        <v>12</v>
      </c>
      <c r="D17" s="37">
        <v>82</v>
      </c>
      <c r="E17" s="17">
        <v>9.1</v>
      </c>
      <c r="F17" s="28">
        <v>0</v>
      </c>
      <c r="G17" s="48">
        <v>0</v>
      </c>
      <c r="H17" s="16">
        <v>0</v>
      </c>
      <c r="I17" s="17">
        <v>0</v>
      </c>
      <c r="J17" s="16">
        <v>0</v>
      </c>
      <c r="K17" s="16">
        <v>0</v>
      </c>
      <c r="L17" s="16">
        <v>0</v>
      </c>
      <c r="M17" s="28">
        <v>0</v>
      </c>
      <c r="N17" s="28">
        <v>20</v>
      </c>
      <c r="O17" s="15">
        <v>37</v>
      </c>
      <c r="P17" s="40">
        <v>27.09</v>
      </c>
      <c r="Q17" s="29">
        <f>LARGE(N17:P17,1)+LARGE(N17:P17,2)+LARGE(E17:M17,1)+LARGE(E17:M17,2)</f>
        <v>73.19</v>
      </c>
    </row>
    <row r="18" spans="1:17" ht="12.75">
      <c r="A18" s="13">
        <v>9</v>
      </c>
      <c r="B18" s="14" t="s">
        <v>95</v>
      </c>
      <c r="C18" s="14" t="s">
        <v>15</v>
      </c>
      <c r="D18" s="37">
        <v>92</v>
      </c>
      <c r="E18" s="17">
        <v>0</v>
      </c>
      <c r="F18" s="28">
        <v>0</v>
      </c>
      <c r="G18" s="48">
        <v>0</v>
      </c>
      <c r="H18" s="16">
        <v>0</v>
      </c>
      <c r="I18" s="17">
        <v>0</v>
      </c>
      <c r="J18" s="16">
        <v>0</v>
      </c>
      <c r="K18" s="16">
        <v>0</v>
      </c>
      <c r="L18" s="16">
        <v>0</v>
      </c>
      <c r="M18" s="28">
        <v>0</v>
      </c>
      <c r="N18" s="28">
        <v>8</v>
      </c>
      <c r="O18" s="15">
        <v>34</v>
      </c>
      <c r="P18" s="40">
        <v>29.61</v>
      </c>
      <c r="Q18" s="29">
        <f>LARGE(N18:P18,1)+LARGE(N18:P18,2)+LARGE(E18:M18,1)+LARGE(E18:M18,2)</f>
        <v>63.61</v>
      </c>
    </row>
    <row r="19" spans="1:17" ht="12.75">
      <c r="A19" s="13">
        <v>10</v>
      </c>
      <c r="B19" s="14" t="s">
        <v>76</v>
      </c>
      <c r="C19" s="14" t="s">
        <v>15</v>
      </c>
      <c r="D19" s="37">
        <v>92</v>
      </c>
      <c r="E19" s="17">
        <v>0</v>
      </c>
      <c r="F19" s="28">
        <v>0</v>
      </c>
      <c r="G19" s="48">
        <v>0</v>
      </c>
      <c r="H19" s="16">
        <v>0</v>
      </c>
      <c r="I19" s="17">
        <v>0</v>
      </c>
      <c r="J19" s="16">
        <v>0</v>
      </c>
      <c r="K19" s="16">
        <v>0</v>
      </c>
      <c r="L19" s="16">
        <v>0</v>
      </c>
      <c r="M19" s="28">
        <v>0</v>
      </c>
      <c r="N19" s="28">
        <v>7</v>
      </c>
      <c r="O19" s="15">
        <v>40</v>
      </c>
      <c r="P19" s="40">
        <v>23.31</v>
      </c>
      <c r="Q19" s="29">
        <f>LARGE(N19:P19,1)+LARGE(N19:P19,2)+LARGE(E19:M19,1)+LARGE(E19:M19,2)</f>
        <v>63.31</v>
      </c>
    </row>
    <row r="20" spans="1:17" ht="12.75">
      <c r="A20" s="13">
        <v>11</v>
      </c>
      <c r="B20" s="14" t="s">
        <v>277</v>
      </c>
      <c r="C20" s="14" t="s">
        <v>226</v>
      </c>
      <c r="D20" s="37">
        <v>90</v>
      </c>
      <c r="E20" s="17">
        <v>0</v>
      </c>
      <c r="F20" s="28">
        <v>0</v>
      </c>
      <c r="G20" s="48">
        <v>0</v>
      </c>
      <c r="H20" s="16">
        <v>0</v>
      </c>
      <c r="I20" s="17">
        <v>0</v>
      </c>
      <c r="J20" s="16">
        <v>0</v>
      </c>
      <c r="K20" s="16">
        <v>0</v>
      </c>
      <c r="L20" s="16">
        <v>0</v>
      </c>
      <c r="M20" s="28">
        <v>0</v>
      </c>
      <c r="N20" s="28">
        <v>0</v>
      </c>
      <c r="O20" s="15">
        <v>43</v>
      </c>
      <c r="P20" s="40">
        <v>19.53</v>
      </c>
      <c r="Q20" s="29">
        <f>LARGE(N20:P20,1)+LARGE(N20:P20,2)+LARGE(E20:M20,1)+LARGE(E20:M20,2)</f>
        <v>62.53</v>
      </c>
    </row>
    <row r="21" spans="1:17" ht="12.75">
      <c r="A21" s="13">
        <v>12</v>
      </c>
      <c r="B21" s="14" t="s">
        <v>80</v>
      </c>
      <c r="C21" s="14" t="s">
        <v>28</v>
      </c>
      <c r="D21" s="37">
        <v>93</v>
      </c>
      <c r="E21" s="17">
        <v>0</v>
      </c>
      <c r="F21" s="28">
        <v>0</v>
      </c>
      <c r="G21" s="48">
        <v>0</v>
      </c>
      <c r="H21" s="16">
        <v>0</v>
      </c>
      <c r="I21" s="17">
        <v>0</v>
      </c>
      <c r="J21" s="16">
        <v>0</v>
      </c>
      <c r="K21" s="16">
        <v>0</v>
      </c>
      <c r="L21" s="16">
        <v>0</v>
      </c>
      <c r="M21" s="28">
        <v>0</v>
      </c>
      <c r="N21" s="28">
        <v>6</v>
      </c>
      <c r="O21" s="15">
        <v>26</v>
      </c>
      <c r="P21" s="40">
        <v>25.2</v>
      </c>
      <c r="Q21" s="29">
        <f>LARGE(N21:P21,1)+LARGE(N21:P21,2)+LARGE(E21:M21,1)+LARGE(E21:M21,2)</f>
        <v>51.2</v>
      </c>
    </row>
    <row r="22" spans="1:17" ht="12.75">
      <c r="A22" s="13">
        <v>13</v>
      </c>
      <c r="B22" s="14" t="s">
        <v>64</v>
      </c>
      <c r="C22" s="14" t="s">
        <v>28</v>
      </c>
      <c r="D22" s="37">
        <v>89</v>
      </c>
      <c r="E22" s="17">
        <v>0</v>
      </c>
      <c r="F22" s="28">
        <v>0</v>
      </c>
      <c r="G22" s="48">
        <v>0</v>
      </c>
      <c r="H22" s="16">
        <v>0</v>
      </c>
      <c r="I22" s="17">
        <v>0</v>
      </c>
      <c r="J22" s="16">
        <v>0</v>
      </c>
      <c r="K22" s="16">
        <v>0</v>
      </c>
      <c r="L22" s="16">
        <v>0</v>
      </c>
      <c r="M22" s="28">
        <v>0</v>
      </c>
      <c r="N22" s="28">
        <v>17</v>
      </c>
      <c r="O22" s="15">
        <v>14</v>
      </c>
      <c r="P22" s="40">
        <v>32.13</v>
      </c>
      <c r="Q22" s="29">
        <f>LARGE(N22:P22,1)+LARGE(N22:P22,2)+LARGE(E22:M22,1)+LARGE(E22:M22,2)</f>
        <v>49.13</v>
      </c>
    </row>
    <row r="23" spans="1:17" ht="12.75">
      <c r="A23" s="13">
        <v>14</v>
      </c>
      <c r="B23" s="14" t="s">
        <v>159</v>
      </c>
      <c r="C23" s="14" t="s">
        <v>15</v>
      </c>
      <c r="D23" s="37">
        <v>97</v>
      </c>
      <c r="E23" s="17">
        <v>0</v>
      </c>
      <c r="F23" s="28">
        <v>0</v>
      </c>
      <c r="G23" s="48">
        <v>0</v>
      </c>
      <c r="H23" s="16">
        <v>0</v>
      </c>
      <c r="I23" s="17">
        <v>0</v>
      </c>
      <c r="J23" s="16">
        <v>0</v>
      </c>
      <c r="K23" s="16">
        <v>0</v>
      </c>
      <c r="L23" s="16">
        <v>0</v>
      </c>
      <c r="M23" s="28">
        <v>0</v>
      </c>
      <c r="N23" s="28">
        <v>40</v>
      </c>
      <c r="O23" s="15">
        <v>0</v>
      </c>
      <c r="P23" s="40">
        <v>0</v>
      </c>
      <c r="Q23" s="29">
        <f>LARGE(N23:P23,1)+LARGE(N23:P23,2)+LARGE(E23:M23,1)+LARGE(E23:M23,2)</f>
        <v>40</v>
      </c>
    </row>
    <row r="24" spans="1:17" ht="12.75">
      <c r="A24" s="13">
        <v>15</v>
      </c>
      <c r="B24" s="14" t="s">
        <v>107</v>
      </c>
      <c r="C24" s="14" t="s">
        <v>12</v>
      </c>
      <c r="D24" s="37">
        <v>81</v>
      </c>
      <c r="E24" s="17">
        <v>0</v>
      </c>
      <c r="F24" s="28">
        <v>0</v>
      </c>
      <c r="G24" s="48">
        <v>0</v>
      </c>
      <c r="H24" s="16">
        <v>0</v>
      </c>
      <c r="I24" s="17">
        <v>0</v>
      </c>
      <c r="J24" s="16">
        <v>0</v>
      </c>
      <c r="K24" s="16">
        <v>0</v>
      </c>
      <c r="L24" s="16">
        <v>0</v>
      </c>
      <c r="M24" s="28">
        <v>0</v>
      </c>
      <c r="N24" s="28">
        <v>18.5</v>
      </c>
      <c r="O24" s="15">
        <v>18</v>
      </c>
      <c r="P24" s="40">
        <v>16.38</v>
      </c>
      <c r="Q24" s="29">
        <f>LARGE(N24:P24,1)+LARGE(N24:P24,2)+LARGE(E24:M24,1)+LARGE(E24:M24,2)</f>
        <v>36.5</v>
      </c>
    </row>
    <row r="25" spans="1:17" ht="12.75">
      <c r="A25" s="13">
        <v>16</v>
      </c>
      <c r="B25" s="14" t="s">
        <v>109</v>
      </c>
      <c r="C25" s="14" t="s">
        <v>16</v>
      </c>
      <c r="D25" s="37">
        <v>83</v>
      </c>
      <c r="E25" s="17">
        <v>0</v>
      </c>
      <c r="F25" s="28">
        <v>0</v>
      </c>
      <c r="G25" s="48">
        <v>0</v>
      </c>
      <c r="H25" s="16">
        <v>0</v>
      </c>
      <c r="I25" s="17">
        <v>0</v>
      </c>
      <c r="J25" s="16">
        <v>0</v>
      </c>
      <c r="K25" s="16">
        <v>0</v>
      </c>
      <c r="L25" s="16">
        <v>0</v>
      </c>
      <c r="M25" s="28">
        <v>0</v>
      </c>
      <c r="N25" s="28">
        <v>10</v>
      </c>
      <c r="O25" s="15">
        <v>22</v>
      </c>
      <c r="P25" s="40">
        <v>0</v>
      </c>
      <c r="Q25" s="29">
        <f>LARGE(N25:P25,1)+LARGE(N25:P25,2)+LARGE(E25:M25,1)+LARGE(E25:M25,2)</f>
        <v>32</v>
      </c>
    </row>
    <row r="26" spans="1:17" ht="12.75">
      <c r="A26" s="13">
        <v>17</v>
      </c>
      <c r="B26" s="14" t="s">
        <v>314</v>
      </c>
      <c r="C26" s="14" t="s">
        <v>194</v>
      </c>
      <c r="D26" s="37">
        <v>96</v>
      </c>
      <c r="E26" s="17">
        <v>0</v>
      </c>
      <c r="F26" s="28">
        <v>0</v>
      </c>
      <c r="G26" s="48">
        <v>0</v>
      </c>
      <c r="H26" s="16">
        <v>0</v>
      </c>
      <c r="I26" s="17">
        <v>0</v>
      </c>
      <c r="J26" s="16">
        <v>0</v>
      </c>
      <c r="K26" s="16">
        <v>0</v>
      </c>
      <c r="L26" s="16">
        <v>0</v>
      </c>
      <c r="M26" s="28">
        <v>0</v>
      </c>
      <c r="N26" s="28">
        <v>0</v>
      </c>
      <c r="O26" s="15">
        <v>31</v>
      </c>
      <c r="P26" s="40">
        <v>0</v>
      </c>
      <c r="Q26" s="29">
        <f>LARGE(N26:P26,1)+LARGE(N26:P26,2)+LARGE(E26:M26,1)+LARGE(E26:M26,2)</f>
        <v>31</v>
      </c>
    </row>
    <row r="27" spans="1:17" ht="12.75">
      <c r="A27" s="13">
        <v>18</v>
      </c>
      <c r="B27" s="14" t="s">
        <v>161</v>
      </c>
      <c r="C27" s="14" t="s">
        <v>14</v>
      </c>
      <c r="D27" s="37">
        <v>96</v>
      </c>
      <c r="E27" s="17">
        <v>0</v>
      </c>
      <c r="F27" s="28">
        <v>0</v>
      </c>
      <c r="G27" s="48">
        <v>0</v>
      </c>
      <c r="H27" s="16">
        <v>0</v>
      </c>
      <c r="I27" s="17">
        <v>0</v>
      </c>
      <c r="J27" s="16">
        <v>0</v>
      </c>
      <c r="K27" s="16">
        <v>0</v>
      </c>
      <c r="L27" s="16">
        <v>0</v>
      </c>
      <c r="M27" s="28">
        <v>0</v>
      </c>
      <c r="N27" s="28">
        <v>0</v>
      </c>
      <c r="O27" s="15">
        <v>24</v>
      </c>
      <c r="P27" s="40">
        <v>0</v>
      </c>
      <c r="Q27" s="29">
        <f>LARGE(N27:P27,1)+LARGE(N27:P27,2)+LARGE(E27:M27,1)+LARGE(E27:M27,2)</f>
        <v>24</v>
      </c>
    </row>
    <row r="28" spans="1:17" ht="12.75">
      <c r="A28" s="13">
        <v>19</v>
      </c>
      <c r="B28" s="14" t="s">
        <v>78</v>
      </c>
      <c r="C28" s="14" t="s">
        <v>12</v>
      </c>
      <c r="D28" s="37">
        <v>93</v>
      </c>
      <c r="E28" s="17">
        <v>0</v>
      </c>
      <c r="F28" s="28">
        <v>0</v>
      </c>
      <c r="G28" s="48">
        <v>0</v>
      </c>
      <c r="H28" s="16">
        <v>0</v>
      </c>
      <c r="I28" s="17">
        <v>0</v>
      </c>
      <c r="J28" s="16">
        <v>0</v>
      </c>
      <c r="K28" s="16">
        <v>0</v>
      </c>
      <c r="L28" s="16">
        <v>0</v>
      </c>
      <c r="M28" s="28">
        <v>0</v>
      </c>
      <c r="N28" s="28">
        <v>2.5</v>
      </c>
      <c r="O28" s="15">
        <v>8</v>
      </c>
      <c r="P28" s="40">
        <v>13.86</v>
      </c>
      <c r="Q28" s="29">
        <f>LARGE(N28:P28,1)+LARGE(N28:P28,2)+LARGE(E28:M28,1)+LARGE(E28:M28,2)</f>
        <v>21.86</v>
      </c>
    </row>
    <row r="29" spans="1:17" ht="12.75">
      <c r="A29" s="13">
        <v>20</v>
      </c>
      <c r="B29" s="70" t="s">
        <v>115</v>
      </c>
      <c r="C29" s="70" t="s">
        <v>28</v>
      </c>
      <c r="D29" s="37">
        <v>95</v>
      </c>
      <c r="E29" s="17">
        <v>0</v>
      </c>
      <c r="F29" s="28">
        <v>0</v>
      </c>
      <c r="G29" s="48">
        <v>0</v>
      </c>
      <c r="H29" s="16">
        <v>0</v>
      </c>
      <c r="I29" s="17">
        <v>0</v>
      </c>
      <c r="J29" s="16">
        <v>0</v>
      </c>
      <c r="K29" s="16">
        <v>0</v>
      </c>
      <c r="L29" s="16">
        <v>0</v>
      </c>
      <c r="M29" s="28">
        <v>0</v>
      </c>
      <c r="N29" s="28">
        <v>0</v>
      </c>
      <c r="O29" s="15">
        <v>0</v>
      </c>
      <c r="P29" s="40">
        <v>21.42</v>
      </c>
      <c r="Q29" s="29">
        <f>LARGE(N29:P29,1)+LARGE(N29:P29,2)+LARGE(E29:M29,1)+LARGE(E29:M29,2)</f>
        <v>21.42</v>
      </c>
    </row>
    <row r="30" spans="1:17" ht="12.75">
      <c r="A30" s="13">
        <v>21</v>
      </c>
      <c r="B30" s="14" t="s">
        <v>215</v>
      </c>
      <c r="C30" s="14" t="s">
        <v>15</v>
      </c>
      <c r="D30" s="37">
        <v>98</v>
      </c>
      <c r="E30" s="17">
        <v>0</v>
      </c>
      <c r="F30" s="28">
        <v>0</v>
      </c>
      <c r="G30" s="48">
        <v>0</v>
      </c>
      <c r="H30" s="16">
        <v>0</v>
      </c>
      <c r="I30" s="17">
        <v>0</v>
      </c>
      <c r="J30" s="16">
        <v>0</v>
      </c>
      <c r="K30" s="16">
        <v>0</v>
      </c>
      <c r="L30" s="16">
        <v>0</v>
      </c>
      <c r="M30" s="28">
        <v>0</v>
      </c>
      <c r="N30" s="28">
        <v>0</v>
      </c>
      <c r="O30" s="15">
        <v>20</v>
      </c>
      <c r="P30" s="40">
        <v>0</v>
      </c>
      <c r="Q30" s="29">
        <f>LARGE(N30:P30,1)+LARGE(N30:P30,2)+LARGE(E30:M30,1)+LARGE(E30:M30,2)</f>
        <v>20</v>
      </c>
    </row>
    <row r="31" spans="1:17" ht="12.75">
      <c r="A31" s="13">
        <v>22</v>
      </c>
      <c r="B31" s="14" t="s">
        <v>220</v>
      </c>
      <c r="C31" s="14" t="s">
        <v>28</v>
      </c>
      <c r="D31" s="37">
        <v>98</v>
      </c>
      <c r="E31" s="17">
        <v>0</v>
      </c>
      <c r="F31" s="28">
        <v>0</v>
      </c>
      <c r="G31" s="48">
        <v>0</v>
      </c>
      <c r="H31" s="16">
        <v>0</v>
      </c>
      <c r="I31" s="17">
        <v>0</v>
      </c>
      <c r="J31" s="16">
        <v>0</v>
      </c>
      <c r="K31" s="16">
        <v>0</v>
      </c>
      <c r="L31" s="16">
        <v>0</v>
      </c>
      <c r="M31" s="28">
        <v>0</v>
      </c>
      <c r="N31" s="28">
        <v>0</v>
      </c>
      <c r="O31" s="15">
        <v>0</v>
      </c>
      <c r="P31" s="40">
        <v>17.64</v>
      </c>
      <c r="Q31" s="29">
        <f>LARGE(N31:P31,1)+LARGE(N31:P31,2)+LARGE(E31:M31,1)+LARGE(E31:M31,2)</f>
        <v>17.64</v>
      </c>
    </row>
    <row r="32" spans="1:17" ht="12.75">
      <c r="A32" s="13">
        <v>23</v>
      </c>
      <c r="B32" s="14" t="s">
        <v>56</v>
      </c>
      <c r="C32" s="14" t="s">
        <v>28</v>
      </c>
      <c r="D32" s="37">
        <v>90</v>
      </c>
      <c r="E32" s="17">
        <v>0</v>
      </c>
      <c r="F32" s="28">
        <v>0</v>
      </c>
      <c r="G32" s="48">
        <v>0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28">
        <v>0</v>
      </c>
      <c r="N32" s="28">
        <v>15.5</v>
      </c>
      <c r="O32" s="15">
        <v>0</v>
      </c>
      <c r="P32" s="40">
        <v>0</v>
      </c>
      <c r="Q32" s="29">
        <f>LARGE(N32:P32,1)+LARGE(N32:P32,2)+LARGE(E32:M32,1)+LARGE(E32:M32,2)</f>
        <v>15.5</v>
      </c>
    </row>
    <row r="33" spans="1:17" ht="12.75">
      <c r="A33" s="13">
        <v>24</v>
      </c>
      <c r="B33" s="70" t="s">
        <v>323</v>
      </c>
      <c r="C33" s="70" t="s">
        <v>28</v>
      </c>
      <c r="D33" s="37">
        <v>87</v>
      </c>
      <c r="E33" s="17">
        <v>0</v>
      </c>
      <c r="F33" s="28">
        <v>0</v>
      </c>
      <c r="G33" s="48">
        <v>0</v>
      </c>
      <c r="H33" s="16">
        <v>0</v>
      </c>
      <c r="I33" s="17">
        <v>0</v>
      </c>
      <c r="J33" s="16">
        <v>0</v>
      </c>
      <c r="K33" s="16">
        <v>0</v>
      </c>
      <c r="L33" s="16">
        <v>0</v>
      </c>
      <c r="M33" s="28">
        <v>0</v>
      </c>
      <c r="N33" s="28">
        <v>0</v>
      </c>
      <c r="O33" s="15">
        <v>0</v>
      </c>
      <c r="P33" s="40">
        <v>15.12</v>
      </c>
      <c r="Q33" s="29">
        <f>LARGE(N33:P33,1)+LARGE(N33:P33,2)+LARGE(E33:M33,1)+LARGE(E33:M33,2)</f>
        <v>15.12</v>
      </c>
    </row>
    <row r="34" spans="1:17" ht="12.75">
      <c r="A34" s="13">
        <v>25</v>
      </c>
      <c r="B34" s="14" t="s">
        <v>102</v>
      </c>
      <c r="C34" s="14" t="s">
        <v>28</v>
      </c>
      <c r="D34" s="37">
        <v>90</v>
      </c>
      <c r="E34" s="17">
        <v>0</v>
      </c>
      <c r="F34" s="28">
        <v>0</v>
      </c>
      <c r="G34" s="48">
        <v>0</v>
      </c>
      <c r="H34" s="16">
        <v>0</v>
      </c>
      <c r="I34" s="17">
        <v>0</v>
      </c>
      <c r="J34" s="16">
        <v>0</v>
      </c>
      <c r="K34" s="16">
        <v>0</v>
      </c>
      <c r="L34" s="16">
        <v>0</v>
      </c>
      <c r="M34" s="28">
        <v>0</v>
      </c>
      <c r="N34" s="28">
        <v>14</v>
      </c>
      <c r="O34" s="15">
        <v>0</v>
      </c>
      <c r="P34" s="40">
        <v>0</v>
      </c>
      <c r="Q34" s="29">
        <f>LARGE(N34:P34,1)+LARGE(N34:P34,2)+LARGE(E34:M34,1)+LARGE(E34:M34,2)</f>
        <v>14</v>
      </c>
    </row>
    <row r="35" spans="1:17" ht="12.75">
      <c r="A35" s="13">
        <v>25</v>
      </c>
      <c r="B35" s="14" t="s">
        <v>315</v>
      </c>
      <c r="C35" s="14" t="s">
        <v>12</v>
      </c>
      <c r="D35" s="37">
        <v>79</v>
      </c>
      <c r="E35" s="17">
        <v>0</v>
      </c>
      <c r="F35" s="28">
        <v>0</v>
      </c>
      <c r="G35" s="48">
        <v>0</v>
      </c>
      <c r="H35" s="16">
        <v>0</v>
      </c>
      <c r="I35" s="17">
        <v>0</v>
      </c>
      <c r="J35" s="16">
        <v>0</v>
      </c>
      <c r="K35" s="16">
        <v>0</v>
      </c>
      <c r="L35" s="16">
        <v>0</v>
      </c>
      <c r="M35" s="28">
        <v>0</v>
      </c>
      <c r="N35" s="28">
        <v>0</v>
      </c>
      <c r="O35" s="15">
        <v>14</v>
      </c>
      <c r="P35" s="40">
        <v>0</v>
      </c>
      <c r="Q35" s="29">
        <f>LARGE(N35:P35,1)+LARGE(N35:P35,2)+LARGE(E35:M35,1)+LARGE(E35:M35,2)</f>
        <v>14</v>
      </c>
    </row>
    <row r="36" spans="1:17" ht="12.75">
      <c r="A36" s="13">
        <v>25</v>
      </c>
      <c r="B36" s="14" t="s">
        <v>141</v>
      </c>
      <c r="C36" s="14" t="s">
        <v>14</v>
      </c>
      <c r="D36" s="37">
        <v>86</v>
      </c>
      <c r="E36" s="17">
        <v>0</v>
      </c>
      <c r="F36" s="28">
        <v>0</v>
      </c>
      <c r="G36" s="48">
        <v>0</v>
      </c>
      <c r="H36" s="16">
        <v>0</v>
      </c>
      <c r="I36" s="17">
        <v>0</v>
      </c>
      <c r="J36" s="16">
        <v>0</v>
      </c>
      <c r="K36" s="16">
        <v>0</v>
      </c>
      <c r="L36" s="16">
        <v>0</v>
      </c>
      <c r="M36" s="28">
        <v>0</v>
      </c>
      <c r="N36" s="28">
        <v>0</v>
      </c>
      <c r="O36" s="15">
        <v>14</v>
      </c>
      <c r="P36" s="40">
        <v>0</v>
      </c>
      <c r="Q36" s="29">
        <f>LARGE(N36:P36,1)+LARGE(N36:P36,2)+LARGE(E36:M36,1)+LARGE(E36:M36,2)</f>
        <v>14</v>
      </c>
    </row>
    <row r="37" spans="1:17" ht="12.75">
      <c r="A37" s="13">
        <v>28</v>
      </c>
      <c r="B37" s="14" t="s">
        <v>196</v>
      </c>
      <c r="C37" s="14" t="s">
        <v>14</v>
      </c>
      <c r="D37" s="37">
        <v>85</v>
      </c>
      <c r="E37" s="17">
        <v>0</v>
      </c>
      <c r="F37" s="28">
        <v>0</v>
      </c>
      <c r="G37" s="48">
        <v>0</v>
      </c>
      <c r="H37" s="16">
        <v>0</v>
      </c>
      <c r="I37" s="17">
        <v>0</v>
      </c>
      <c r="J37" s="16">
        <v>0</v>
      </c>
      <c r="K37" s="16">
        <v>0</v>
      </c>
      <c r="L37" s="16">
        <v>0</v>
      </c>
      <c r="M37" s="28">
        <v>0</v>
      </c>
      <c r="N37" s="28">
        <v>13</v>
      </c>
      <c r="O37" s="15">
        <v>0</v>
      </c>
      <c r="P37" s="40">
        <v>0</v>
      </c>
      <c r="Q37" s="29">
        <f>LARGE(N37:P37,1)+LARGE(N37:P37,2)+LARGE(E37:M37,1)+LARGE(E37:M37,2)</f>
        <v>13</v>
      </c>
    </row>
    <row r="38" spans="1:17" ht="12.75">
      <c r="A38" s="13">
        <v>29</v>
      </c>
      <c r="B38" s="70" t="s">
        <v>179</v>
      </c>
      <c r="C38" s="70" t="s">
        <v>15</v>
      </c>
      <c r="D38" s="37">
        <v>96</v>
      </c>
      <c r="E38" s="17">
        <v>0</v>
      </c>
      <c r="F38" s="28">
        <v>0</v>
      </c>
      <c r="G38" s="48">
        <v>0</v>
      </c>
      <c r="H38" s="16">
        <v>0</v>
      </c>
      <c r="I38" s="17">
        <v>0</v>
      </c>
      <c r="J38" s="16">
        <v>0</v>
      </c>
      <c r="K38" s="16">
        <v>0</v>
      </c>
      <c r="L38" s="16">
        <v>0</v>
      </c>
      <c r="M38" s="28">
        <v>0</v>
      </c>
      <c r="N38" s="28">
        <v>0</v>
      </c>
      <c r="O38" s="15">
        <v>0</v>
      </c>
      <c r="P38" s="40">
        <v>12.6</v>
      </c>
      <c r="Q38" s="29">
        <f>LARGE(N38:P38,1)+LARGE(N38:P38,2)+LARGE(E38:M38,1)+LARGE(E38:M38,2)</f>
        <v>12.6</v>
      </c>
    </row>
    <row r="39" spans="1:17" ht="12.75">
      <c r="A39" s="13">
        <v>30</v>
      </c>
      <c r="B39" s="14" t="s">
        <v>134</v>
      </c>
      <c r="C39" s="14" t="s">
        <v>28</v>
      </c>
      <c r="D39" s="37">
        <v>85</v>
      </c>
      <c r="E39" s="17">
        <v>0</v>
      </c>
      <c r="F39" s="28">
        <v>0</v>
      </c>
      <c r="G39" s="48">
        <v>0</v>
      </c>
      <c r="H39" s="16">
        <v>0</v>
      </c>
      <c r="I39" s="17">
        <v>0</v>
      </c>
      <c r="J39" s="16">
        <v>0</v>
      </c>
      <c r="K39" s="16">
        <v>0</v>
      </c>
      <c r="L39" s="16">
        <v>0</v>
      </c>
      <c r="M39" s="28">
        <v>0</v>
      </c>
      <c r="N39" s="28">
        <v>12</v>
      </c>
      <c r="O39" s="15">
        <v>0</v>
      </c>
      <c r="P39" s="40">
        <v>0</v>
      </c>
      <c r="Q39" s="29">
        <f>LARGE(N39:P39,1)+LARGE(N39:P39,2)+LARGE(E39:M39,1)+LARGE(E39:M39,2)</f>
        <v>12</v>
      </c>
    </row>
    <row r="40" spans="1:17" ht="12.75">
      <c r="A40" s="13">
        <v>31</v>
      </c>
      <c r="B40" s="70" t="s">
        <v>322</v>
      </c>
      <c r="C40" s="70" t="s">
        <v>37</v>
      </c>
      <c r="D40" s="37">
        <v>93</v>
      </c>
      <c r="E40" s="17">
        <v>0</v>
      </c>
      <c r="F40" s="28">
        <v>0</v>
      </c>
      <c r="G40" s="48">
        <v>0</v>
      </c>
      <c r="H40" s="16">
        <v>0</v>
      </c>
      <c r="I40" s="17">
        <v>0</v>
      </c>
      <c r="J40" s="16">
        <v>0</v>
      </c>
      <c r="K40" s="16">
        <v>0</v>
      </c>
      <c r="L40" s="16">
        <v>0</v>
      </c>
      <c r="M40" s="28">
        <v>0</v>
      </c>
      <c r="N40" s="28">
        <v>0</v>
      </c>
      <c r="O40" s="15">
        <v>0</v>
      </c>
      <c r="P40" s="40">
        <v>11.34</v>
      </c>
      <c r="Q40" s="29">
        <f>LARGE(N40:P40,1)+LARGE(N40:P40,2)+LARGE(E40:M40,1)+LARGE(E40:M40,2)</f>
        <v>11.34</v>
      </c>
    </row>
    <row r="41" spans="1:17" ht="12.75">
      <c r="A41" s="13">
        <v>32</v>
      </c>
      <c r="B41" s="14" t="s">
        <v>61</v>
      </c>
      <c r="C41" s="14" t="s">
        <v>11</v>
      </c>
      <c r="D41" s="37">
        <v>90</v>
      </c>
      <c r="E41" s="17">
        <v>0</v>
      </c>
      <c r="F41" s="28">
        <v>0</v>
      </c>
      <c r="G41" s="48">
        <v>0</v>
      </c>
      <c r="H41" s="16">
        <v>0</v>
      </c>
      <c r="I41" s="17">
        <v>0</v>
      </c>
      <c r="J41" s="16">
        <v>0</v>
      </c>
      <c r="K41" s="16">
        <v>0</v>
      </c>
      <c r="L41" s="16">
        <v>0</v>
      </c>
      <c r="M41" s="28">
        <v>0</v>
      </c>
      <c r="N41" s="28">
        <v>11</v>
      </c>
      <c r="O41" s="15">
        <v>0</v>
      </c>
      <c r="P41" s="40">
        <v>0</v>
      </c>
      <c r="Q41" s="29">
        <f>LARGE(N41:P41,1)+LARGE(N41:P41,2)+LARGE(E41:M41,1)+LARGE(E41:M41,2)</f>
        <v>11</v>
      </c>
    </row>
    <row r="42" spans="1:17" ht="12.75">
      <c r="A42" s="13">
        <v>33</v>
      </c>
      <c r="B42" s="70" t="s">
        <v>20</v>
      </c>
      <c r="C42" s="70" t="s">
        <v>28</v>
      </c>
      <c r="D42" s="37">
        <v>83</v>
      </c>
      <c r="E42" s="17">
        <v>0</v>
      </c>
      <c r="F42" s="28">
        <v>0</v>
      </c>
      <c r="G42" s="48">
        <v>0</v>
      </c>
      <c r="H42" s="16">
        <v>0</v>
      </c>
      <c r="I42" s="17">
        <v>0</v>
      </c>
      <c r="J42" s="16">
        <v>0</v>
      </c>
      <c r="K42" s="16">
        <v>0</v>
      </c>
      <c r="L42" s="16">
        <v>0</v>
      </c>
      <c r="M42" s="28">
        <v>0</v>
      </c>
      <c r="N42" s="28">
        <v>0</v>
      </c>
      <c r="O42" s="15">
        <v>0</v>
      </c>
      <c r="P42" s="40">
        <v>10.08</v>
      </c>
      <c r="Q42" s="29">
        <f>LARGE(N42:P42,1)+LARGE(N42:P42,2)+LARGE(E42:M42,1)+LARGE(E42:M42,2)</f>
        <v>10.08</v>
      </c>
    </row>
    <row r="43" spans="1:17" ht="12.75">
      <c r="A43" s="13">
        <v>34</v>
      </c>
      <c r="B43" s="70" t="s">
        <v>316</v>
      </c>
      <c r="C43" s="70" t="s">
        <v>14</v>
      </c>
      <c r="D43" s="37">
        <v>84</v>
      </c>
      <c r="E43" s="17">
        <v>0</v>
      </c>
      <c r="F43" s="28">
        <v>0</v>
      </c>
      <c r="G43" s="48">
        <v>0</v>
      </c>
      <c r="H43" s="16">
        <v>0</v>
      </c>
      <c r="I43" s="17">
        <v>0</v>
      </c>
      <c r="J43" s="16">
        <v>0</v>
      </c>
      <c r="K43" s="16">
        <v>0</v>
      </c>
      <c r="L43" s="16">
        <v>0</v>
      </c>
      <c r="M43" s="28">
        <v>0</v>
      </c>
      <c r="N43" s="28">
        <v>0</v>
      </c>
      <c r="O43" s="15">
        <v>9.5</v>
      </c>
      <c r="P43" s="40">
        <v>0</v>
      </c>
      <c r="Q43" s="29">
        <f>LARGE(N43:P43,1)+LARGE(N43:P43,2)+LARGE(E43:M43,1)+LARGE(E43:M43,2)</f>
        <v>9.5</v>
      </c>
    </row>
    <row r="44" spans="1:17" ht="12.75">
      <c r="A44" s="13">
        <v>34</v>
      </c>
      <c r="B44" s="70" t="s">
        <v>91</v>
      </c>
      <c r="C44" s="70" t="s">
        <v>23</v>
      </c>
      <c r="D44" s="37">
        <v>93</v>
      </c>
      <c r="E44" s="17">
        <v>0</v>
      </c>
      <c r="F44" s="28">
        <v>0</v>
      </c>
      <c r="G44" s="48">
        <v>0</v>
      </c>
      <c r="H44" s="16">
        <v>0</v>
      </c>
      <c r="I44" s="17">
        <v>0</v>
      </c>
      <c r="J44" s="16">
        <v>0</v>
      </c>
      <c r="K44" s="16">
        <v>0</v>
      </c>
      <c r="L44" s="16">
        <v>0</v>
      </c>
      <c r="M44" s="28">
        <v>0</v>
      </c>
      <c r="N44" s="28">
        <v>0</v>
      </c>
      <c r="O44" s="15">
        <v>9.5</v>
      </c>
      <c r="P44" s="40">
        <v>0</v>
      </c>
      <c r="Q44" s="29">
        <f>LARGE(N44:P44,1)+LARGE(N44:P44,2)+LARGE(E44:M44,1)+LARGE(E44:M44,2)</f>
        <v>9.5</v>
      </c>
    </row>
    <row r="45" spans="1:17" ht="12.75">
      <c r="A45" s="13">
        <v>36</v>
      </c>
      <c r="B45" s="14" t="s">
        <v>148</v>
      </c>
      <c r="C45" s="14" t="s">
        <v>28</v>
      </c>
      <c r="D45" s="37">
        <v>90</v>
      </c>
      <c r="E45" s="17">
        <v>0</v>
      </c>
      <c r="F45" s="28">
        <v>0</v>
      </c>
      <c r="G45" s="48">
        <v>0</v>
      </c>
      <c r="H45" s="16">
        <v>0</v>
      </c>
      <c r="I45" s="17">
        <v>0</v>
      </c>
      <c r="J45" s="16">
        <v>0</v>
      </c>
      <c r="K45" s="16">
        <v>0</v>
      </c>
      <c r="L45" s="16">
        <v>0</v>
      </c>
      <c r="M45" s="28">
        <v>0</v>
      </c>
      <c r="N45" s="28">
        <v>9</v>
      </c>
      <c r="O45" s="15">
        <v>0</v>
      </c>
      <c r="P45" s="40">
        <v>0</v>
      </c>
      <c r="Q45" s="29">
        <f>LARGE(N45:P45,1)+LARGE(N45:P45,2)+LARGE(E45:M45,1)+LARGE(E45:M45,2)</f>
        <v>9</v>
      </c>
    </row>
    <row r="46" spans="1:17" ht="12.75">
      <c r="A46" s="13">
        <v>37</v>
      </c>
      <c r="B46" s="70" t="s">
        <v>101</v>
      </c>
      <c r="C46" s="70" t="s">
        <v>15</v>
      </c>
      <c r="D46" s="37">
        <v>93</v>
      </c>
      <c r="E46" s="17">
        <v>0</v>
      </c>
      <c r="F46" s="28">
        <v>0</v>
      </c>
      <c r="G46" s="48">
        <v>0</v>
      </c>
      <c r="H46" s="16">
        <v>0</v>
      </c>
      <c r="I46" s="17">
        <v>0</v>
      </c>
      <c r="J46" s="16">
        <v>0</v>
      </c>
      <c r="K46" s="16">
        <v>0</v>
      </c>
      <c r="L46" s="16">
        <v>0</v>
      </c>
      <c r="M46" s="28">
        <v>0</v>
      </c>
      <c r="N46" s="28">
        <v>0</v>
      </c>
      <c r="O46" s="15">
        <v>0</v>
      </c>
      <c r="P46" s="40">
        <v>8.82</v>
      </c>
      <c r="Q46" s="29">
        <f>LARGE(N46:P46,1)+LARGE(N46:P46,2)+LARGE(E46:M46,1)+LARGE(E46:M46,2)</f>
        <v>8.82</v>
      </c>
    </row>
    <row r="47" spans="1:17" ht="12.75">
      <c r="A47" s="13">
        <v>38</v>
      </c>
      <c r="B47" s="70" t="s">
        <v>320</v>
      </c>
      <c r="C47" s="70" t="s">
        <v>321</v>
      </c>
      <c r="D47" s="37">
        <v>94</v>
      </c>
      <c r="E47" s="17">
        <v>0</v>
      </c>
      <c r="F47" s="28">
        <v>0</v>
      </c>
      <c r="G47" s="48">
        <v>0</v>
      </c>
      <c r="H47" s="16">
        <v>0</v>
      </c>
      <c r="I47" s="17">
        <v>0</v>
      </c>
      <c r="J47" s="16">
        <v>0</v>
      </c>
      <c r="K47" s="16">
        <v>0</v>
      </c>
      <c r="L47" s="16">
        <v>0</v>
      </c>
      <c r="M47" s="28">
        <v>0</v>
      </c>
      <c r="N47" s="28">
        <v>0</v>
      </c>
      <c r="O47" s="15">
        <v>0</v>
      </c>
      <c r="P47" s="40">
        <v>7.56</v>
      </c>
      <c r="Q47" s="29">
        <f>LARGE(N47:P47,1)+LARGE(N47:P47,2)+LARGE(E47:M47,1)+LARGE(E47:M47,2)</f>
        <v>7.56</v>
      </c>
    </row>
    <row r="48" spans="1:17" ht="12.75">
      <c r="A48" s="13">
        <v>39</v>
      </c>
      <c r="B48" s="14" t="s">
        <v>157</v>
      </c>
      <c r="C48" s="14" t="s">
        <v>15</v>
      </c>
      <c r="D48" s="37">
        <v>95</v>
      </c>
      <c r="E48" s="17">
        <v>0</v>
      </c>
      <c r="F48" s="28">
        <v>0</v>
      </c>
      <c r="G48" s="48">
        <v>0</v>
      </c>
      <c r="H48" s="16">
        <v>0</v>
      </c>
      <c r="I48" s="17">
        <v>0</v>
      </c>
      <c r="J48" s="16">
        <v>0</v>
      </c>
      <c r="K48" s="16">
        <v>0</v>
      </c>
      <c r="L48" s="16">
        <v>0</v>
      </c>
      <c r="M48" s="28">
        <v>0</v>
      </c>
      <c r="N48" s="28">
        <v>5</v>
      </c>
      <c r="O48" s="15">
        <v>0</v>
      </c>
      <c r="P48" s="40">
        <v>0</v>
      </c>
      <c r="Q48" s="29">
        <f>LARGE(N48:P48,1)+LARGE(N48:P48,2)+LARGE(E48:M48,1)+LARGE(E48:M48,2)</f>
        <v>5</v>
      </c>
    </row>
    <row r="49" spans="1:17" ht="12.75">
      <c r="A49" s="13">
        <v>40</v>
      </c>
      <c r="B49" s="14" t="s">
        <v>57</v>
      </c>
      <c r="C49" s="14" t="s">
        <v>28</v>
      </c>
      <c r="D49" s="37">
        <v>82</v>
      </c>
      <c r="E49" s="17">
        <v>0</v>
      </c>
      <c r="F49" s="28">
        <v>0</v>
      </c>
      <c r="G49" s="48">
        <v>0</v>
      </c>
      <c r="H49" s="16">
        <v>0</v>
      </c>
      <c r="I49" s="17">
        <v>0</v>
      </c>
      <c r="J49" s="16">
        <v>0</v>
      </c>
      <c r="K49" s="16">
        <v>0</v>
      </c>
      <c r="L49" s="16">
        <v>0</v>
      </c>
      <c r="M49" s="28">
        <v>0</v>
      </c>
      <c r="N49" s="28">
        <v>4.5</v>
      </c>
      <c r="O49" s="15">
        <v>0</v>
      </c>
      <c r="P49" s="40">
        <v>0</v>
      </c>
      <c r="Q49" s="29">
        <f>LARGE(N49:P49,1)+LARGE(N49:P49,2)+LARGE(E49:M49,1)+LARGE(E49:M49,2)</f>
        <v>4.5</v>
      </c>
    </row>
    <row r="50" spans="1:17" ht="12.75">
      <c r="A50" s="13">
        <v>41</v>
      </c>
      <c r="B50" s="14" t="s">
        <v>135</v>
      </c>
      <c r="C50" s="14" t="s">
        <v>12</v>
      </c>
      <c r="D50" s="37">
        <v>80</v>
      </c>
      <c r="E50" s="17">
        <v>0</v>
      </c>
      <c r="F50" s="28">
        <v>0</v>
      </c>
      <c r="G50" s="48">
        <v>0</v>
      </c>
      <c r="H50" s="16">
        <v>0</v>
      </c>
      <c r="I50" s="17">
        <v>0</v>
      </c>
      <c r="J50" s="16">
        <v>0</v>
      </c>
      <c r="K50" s="16">
        <v>0</v>
      </c>
      <c r="L50" s="16">
        <v>0</v>
      </c>
      <c r="M50" s="28">
        <v>0</v>
      </c>
      <c r="N50" s="28">
        <v>4</v>
      </c>
      <c r="O50" s="15">
        <v>0</v>
      </c>
      <c r="P50" s="40">
        <v>0</v>
      </c>
      <c r="Q50" s="29">
        <f>LARGE(N50:P50,1)+LARGE(N50:P50,2)+LARGE(E50:M50,1)+LARGE(E50:M50,2)</f>
        <v>4</v>
      </c>
    </row>
    <row r="51" spans="1:17" ht="12.75">
      <c r="A51" s="13">
        <v>42</v>
      </c>
      <c r="B51" s="14" t="s">
        <v>29</v>
      </c>
      <c r="C51" s="14" t="s">
        <v>15</v>
      </c>
      <c r="D51" s="37">
        <v>88</v>
      </c>
      <c r="E51" s="17">
        <v>0</v>
      </c>
      <c r="F51" s="28">
        <v>0</v>
      </c>
      <c r="G51" s="48">
        <v>0</v>
      </c>
      <c r="H51" s="16">
        <v>0</v>
      </c>
      <c r="I51" s="17">
        <v>0</v>
      </c>
      <c r="J51" s="16">
        <v>0</v>
      </c>
      <c r="K51" s="16">
        <v>0</v>
      </c>
      <c r="L51" s="16">
        <v>0</v>
      </c>
      <c r="M51" s="28">
        <v>0</v>
      </c>
      <c r="N51" s="28">
        <v>3.5</v>
      </c>
      <c r="O51" s="15">
        <v>0</v>
      </c>
      <c r="P51" s="40">
        <v>0</v>
      </c>
      <c r="Q51" s="29">
        <f>LARGE(N51:P51,1)+LARGE(N51:P51,2)+LARGE(E51:M51,1)+LARGE(E51:M51,2)</f>
        <v>3.5</v>
      </c>
    </row>
    <row r="52" spans="1:17" ht="12.75">
      <c r="A52" s="13">
        <v>43</v>
      </c>
      <c r="B52" s="14" t="s">
        <v>113</v>
      </c>
      <c r="C52" s="14" t="s">
        <v>28</v>
      </c>
      <c r="D52" s="37">
        <v>94</v>
      </c>
      <c r="E52" s="17">
        <v>0</v>
      </c>
      <c r="F52" s="28">
        <v>0</v>
      </c>
      <c r="G52" s="48">
        <v>0</v>
      </c>
      <c r="H52" s="16">
        <v>0</v>
      </c>
      <c r="I52" s="17">
        <v>0</v>
      </c>
      <c r="J52" s="16">
        <v>0</v>
      </c>
      <c r="K52" s="16">
        <v>0</v>
      </c>
      <c r="L52" s="16">
        <v>0</v>
      </c>
      <c r="M52" s="28">
        <v>0</v>
      </c>
      <c r="N52" s="28">
        <v>3</v>
      </c>
      <c r="O52" s="15">
        <v>0</v>
      </c>
      <c r="P52" s="40">
        <v>0</v>
      </c>
      <c r="Q52" s="29">
        <f>LARGE(N52:P52,1)+LARGE(N52:P52,2)+LARGE(E52:M52,1)+LARGE(E52:M52,2)</f>
        <v>3</v>
      </c>
    </row>
    <row r="53" spans="1:17" ht="12.75">
      <c r="A53" s="13">
        <v>44</v>
      </c>
      <c r="B53" s="14" t="s">
        <v>111</v>
      </c>
      <c r="C53" s="14" t="s">
        <v>110</v>
      </c>
      <c r="D53" s="37">
        <v>83</v>
      </c>
      <c r="E53" s="17">
        <v>0</v>
      </c>
      <c r="F53" s="28">
        <v>0</v>
      </c>
      <c r="G53" s="48">
        <v>0</v>
      </c>
      <c r="H53" s="16">
        <v>0</v>
      </c>
      <c r="I53" s="17">
        <v>0</v>
      </c>
      <c r="J53" s="16">
        <v>0</v>
      </c>
      <c r="K53" s="16">
        <v>0</v>
      </c>
      <c r="L53" s="16">
        <v>0</v>
      </c>
      <c r="M53" s="28">
        <v>0</v>
      </c>
      <c r="N53" s="28">
        <v>2</v>
      </c>
      <c r="O53" s="15">
        <v>0</v>
      </c>
      <c r="P53" s="40">
        <v>0</v>
      </c>
      <c r="Q53" s="29">
        <f>LARGE(N53:P53,1)+LARGE(N53:P53,2)+LARGE(E53:M53,1)+LARGE(E53:M53,2)</f>
        <v>2</v>
      </c>
    </row>
    <row r="54" spans="1:17" ht="12.75">
      <c r="A54" s="13">
        <v>45</v>
      </c>
      <c r="B54" s="14" t="s">
        <v>229</v>
      </c>
      <c r="C54" s="14" t="s">
        <v>37</v>
      </c>
      <c r="D54" s="37">
        <v>94</v>
      </c>
      <c r="E54" s="17">
        <v>0</v>
      </c>
      <c r="F54" s="28">
        <v>0</v>
      </c>
      <c r="G54" s="48">
        <v>0</v>
      </c>
      <c r="H54" s="16">
        <v>0</v>
      </c>
      <c r="I54" s="17">
        <v>0</v>
      </c>
      <c r="J54" s="16">
        <v>0</v>
      </c>
      <c r="K54" s="16">
        <v>0</v>
      </c>
      <c r="L54" s="16">
        <v>0</v>
      </c>
      <c r="M54" s="28">
        <v>0</v>
      </c>
      <c r="N54" s="28">
        <v>1.5</v>
      </c>
      <c r="O54" s="15">
        <v>0</v>
      </c>
      <c r="P54" s="95">
        <v>0</v>
      </c>
      <c r="Q54" s="29">
        <f>LARGE(N54:P54,1)+LARGE(N54:P54,2)+LARGE(E54:M54,1)+LARGE(E54:M54,2)</f>
        <v>1.5</v>
      </c>
    </row>
    <row r="55" spans="1:17" ht="12.75">
      <c r="A55" s="13">
        <v>46</v>
      </c>
      <c r="B55" s="14" t="s">
        <v>30</v>
      </c>
      <c r="C55" s="14" t="s">
        <v>28</v>
      </c>
      <c r="D55" s="37">
        <v>86</v>
      </c>
      <c r="E55" s="17">
        <v>0</v>
      </c>
      <c r="F55" s="28">
        <v>0</v>
      </c>
      <c r="G55" s="48">
        <v>0</v>
      </c>
      <c r="H55" s="16">
        <v>0</v>
      </c>
      <c r="I55" s="17">
        <v>0</v>
      </c>
      <c r="J55" s="16">
        <v>0</v>
      </c>
      <c r="K55" s="16">
        <v>0</v>
      </c>
      <c r="L55" s="16">
        <v>0</v>
      </c>
      <c r="M55" s="28">
        <v>0</v>
      </c>
      <c r="N55" s="28">
        <v>1</v>
      </c>
      <c r="O55" s="15">
        <v>0</v>
      </c>
      <c r="P55" s="40">
        <v>0</v>
      </c>
      <c r="Q55" s="29">
        <f>LARGE(N55:P55,1)+LARGE(N55:P55,2)+LARGE(E55:M55,1)+LARGE(E55:M55,2)</f>
        <v>1</v>
      </c>
    </row>
  </sheetData>
  <mergeCells count="10">
    <mergeCell ref="N4:P4"/>
    <mergeCell ref="Q6:Q8"/>
    <mergeCell ref="O5:P5"/>
    <mergeCell ref="G5:M5"/>
    <mergeCell ref="E5:F5"/>
    <mergeCell ref="E4:M4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125" zoomScaleNormal="125" workbookViewId="0" topLeftCell="A34">
      <selection activeCell="A34" sqref="A34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5.625" style="0" customWidth="1"/>
    <col min="6" max="6" width="5.75390625" style="2" customWidth="1"/>
    <col min="7" max="7" width="6.75390625" style="0" customWidth="1"/>
    <col min="8" max="17" width="6.375" style="0" customWidth="1"/>
    <col min="18" max="18" width="8.875" style="0" bestFit="1" customWidth="1"/>
    <col min="19" max="19" width="5.875" style="0" customWidth="1"/>
    <col min="20" max="25" width="6.25390625" style="0" customWidth="1"/>
    <col min="26" max="27" width="6.625" style="0" customWidth="1"/>
  </cols>
  <sheetData>
    <row r="1" spans="1:7" ht="18">
      <c r="A1" s="1" t="s">
        <v>393</v>
      </c>
      <c r="B1" s="19"/>
      <c r="C1" s="19"/>
      <c r="D1" s="19"/>
      <c r="E1" s="19"/>
      <c r="F1" s="19"/>
      <c r="G1" s="19"/>
    </row>
    <row r="2" spans="1:7" ht="12.75">
      <c r="A2" s="2"/>
      <c r="E2" s="2"/>
      <c r="G2" s="2"/>
    </row>
    <row r="3" spans="1:7" s="3" customFormat="1" ht="15.75">
      <c r="A3" s="3" t="s">
        <v>27</v>
      </c>
      <c r="D3" s="20"/>
      <c r="F3" s="5"/>
      <c r="G3" s="6"/>
    </row>
    <row r="4" spans="4:27" s="6" customFormat="1" ht="11.25" customHeight="1">
      <c r="D4" s="7"/>
      <c r="E4" s="128" t="s">
        <v>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0" t="s">
        <v>1</v>
      </c>
      <c r="S4" s="130"/>
      <c r="T4" s="130"/>
      <c r="U4" s="130"/>
      <c r="V4" s="130"/>
      <c r="W4" s="130"/>
      <c r="X4" s="130"/>
      <c r="Y4" s="130"/>
      <c r="Z4" s="133"/>
      <c r="AA4" s="56"/>
    </row>
    <row r="5" spans="4:27" s="6" customFormat="1" ht="9.75" customHeight="1">
      <c r="D5" s="7"/>
      <c r="E5" s="132" t="s">
        <v>49</v>
      </c>
      <c r="F5" s="130"/>
      <c r="G5" s="130"/>
      <c r="H5" s="130"/>
      <c r="I5" s="133"/>
      <c r="J5" s="132" t="s">
        <v>50</v>
      </c>
      <c r="K5" s="130"/>
      <c r="L5" s="130"/>
      <c r="M5" s="130"/>
      <c r="N5" s="130"/>
      <c r="O5" s="130"/>
      <c r="P5" s="130"/>
      <c r="Q5" s="133"/>
      <c r="R5" s="132" t="s">
        <v>49</v>
      </c>
      <c r="S5" s="130"/>
      <c r="T5" s="133"/>
      <c r="U5" s="132" t="s">
        <v>50</v>
      </c>
      <c r="V5" s="130"/>
      <c r="W5" s="130"/>
      <c r="X5" s="130"/>
      <c r="Y5" s="130"/>
      <c r="Z5" s="133"/>
      <c r="AA5" s="57"/>
    </row>
    <row r="6" spans="1:27" ht="30.75" customHeight="1">
      <c r="A6" s="116" t="s">
        <v>2</v>
      </c>
      <c r="B6" s="119" t="s">
        <v>3</v>
      </c>
      <c r="C6" s="119" t="s">
        <v>4</v>
      </c>
      <c r="D6" s="122" t="s">
        <v>5</v>
      </c>
      <c r="E6" s="54" t="s">
        <v>230</v>
      </c>
      <c r="F6" s="54" t="s">
        <v>236</v>
      </c>
      <c r="G6" s="96" t="s">
        <v>166</v>
      </c>
      <c r="H6" s="54" t="s">
        <v>241</v>
      </c>
      <c r="I6" s="53" t="s">
        <v>243</v>
      </c>
      <c r="J6" s="66" t="s">
        <v>190</v>
      </c>
      <c r="K6" s="45" t="s">
        <v>338</v>
      </c>
      <c r="L6" s="45" t="s">
        <v>332</v>
      </c>
      <c r="M6" s="45" t="s">
        <v>356</v>
      </c>
      <c r="N6" s="54" t="s">
        <v>373</v>
      </c>
      <c r="O6" s="54" t="s">
        <v>243</v>
      </c>
      <c r="P6" s="54" t="s">
        <v>377</v>
      </c>
      <c r="Q6" s="53" t="s">
        <v>378</v>
      </c>
      <c r="R6" s="44" t="s">
        <v>208</v>
      </c>
      <c r="S6" s="45" t="s">
        <v>246</v>
      </c>
      <c r="T6" s="53" t="s">
        <v>167</v>
      </c>
      <c r="U6" s="47" t="s">
        <v>184</v>
      </c>
      <c r="V6" s="44" t="s">
        <v>276</v>
      </c>
      <c r="W6" s="45" t="s">
        <v>14</v>
      </c>
      <c r="X6" s="45" t="s">
        <v>346</v>
      </c>
      <c r="Y6" s="45" t="s">
        <v>358</v>
      </c>
      <c r="Z6" s="61" t="s">
        <v>14</v>
      </c>
      <c r="AA6" s="125" t="s">
        <v>6</v>
      </c>
    </row>
    <row r="7" spans="1:27" ht="11.25" customHeight="1">
      <c r="A7" s="117"/>
      <c r="B7" s="120"/>
      <c r="C7" s="120"/>
      <c r="D7" s="123"/>
      <c r="E7" s="59">
        <v>41102</v>
      </c>
      <c r="F7" s="59">
        <v>41153</v>
      </c>
      <c r="G7" s="59">
        <v>41167</v>
      </c>
      <c r="H7" s="85">
        <v>41195</v>
      </c>
      <c r="I7" s="51">
        <v>41202</v>
      </c>
      <c r="J7" s="68">
        <v>41355</v>
      </c>
      <c r="K7" s="39">
        <v>41447</v>
      </c>
      <c r="L7" s="39">
        <v>41467</v>
      </c>
      <c r="M7" s="39">
        <v>41524</v>
      </c>
      <c r="N7" s="59">
        <v>41544</v>
      </c>
      <c r="O7" s="59">
        <v>41558</v>
      </c>
      <c r="P7" s="59">
        <v>41562</v>
      </c>
      <c r="Q7" s="55">
        <v>41566</v>
      </c>
      <c r="R7" s="49">
        <v>41075</v>
      </c>
      <c r="S7" s="49">
        <v>41215</v>
      </c>
      <c r="T7" s="51">
        <v>41238</v>
      </c>
      <c r="U7" s="50">
        <v>41322</v>
      </c>
      <c r="V7" s="49">
        <v>41364</v>
      </c>
      <c r="W7" s="49">
        <v>41433</v>
      </c>
      <c r="X7" s="49">
        <v>41454</v>
      </c>
      <c r="Y7" s="49">
        <v>41538</v>
      </c>
      <c r="Z7" s="58">
        <v>41573</v>
      </c>
      <c r="AA7" s="135"/>
    </row>
    <row r="8" spans="1:27" ht="9.75" customHeight="1">
      <c r="A8" s="118"/>
      <c r="B8" s="121"/>
      <c r="C8" s="121"/>
      <c r="D8" s="124"/>
      <c r="E8" s="9" t="s">
        <v>133</v>
      </c>
      <c r="F8" s="9" t="s">
        <v>238</v>
      </c>
      <c r="G8" s="96">
        <v>1</v>
      </c>
      <c r="H8" s="9" t="s">
        <v>137</v>
      </c>
      <c r="I8" s="21" t="s">
        <v>237</v>
      </c>
      <c r="J8" s="24" t="s">
        <v>142</v>
      </c>
      <c r="K8" s="8" t="s">
        <v>191</v>
      </c>
      <c r="L8" s="8">
        <v>1</v>
      </c>
      <c r="M8" s="8" t="s">
        <v>133</v>
      </c>
      <c r="N8" s="9" t="s">
        <v>81</v>
      </c>
      <c r="O8" s="9" t="s">
        <v>192</v>
      </c>
      <c r="P8" s="9" t="s">
        <v>231</v>
      </c>
      <c r="Q8" s="9" t="s">
        <v>138</v>
      </c>
      <c r="R8" s="44">
        <v>1</v>
      </c>
      <c r="S8" s="8" t="s">
        <v>247</v>
      </c>
      <c r="T8" s="21" t="s">
        <v>265</v>
      </c>
      <c r="U8" s="10" t="s">
        <v>133</v>
      </c>
      <c r="V8" s="44">
        <v>1</v>
      </c>
      <c r="W8" s="45" t="s">
        <v>317</v>
      </c>
      <c r="X8" s="45" t="s">
        <v>347</v>
      </c>
      <c r="Y8" s="45" t="s">
        <v>367</v>
      </c>
      <c r="Z8" s="61" t="s">
        <v>142</v>
      </c>
      <c r="AA8" s="136"/>
    </row>
    <row r="9" spans="1:27" ht="3" customHeight="1">
      <c r="A9" s="9"/>
      <c r="B9" s="23"/>
      <c r="C9" s="23"/>
      <c r="D9" s="24"/>
      <c r="E9" s="24"/>
      <c r="F9" s="11"/>
      <c r="G9" s="11"/>
      <c r="H9" s="11"/>
      <c r="I9" s="11"/>
      <c r="J9" s="11"/>
      <c r="K9" s="69"/>
      <c r="L9" s="69"/>
      <c r="M9" s="69"/>
      <c r="N9" s="69"/>
      <c r="O9" s="69"/>
      <c r="P9" s="69"/>
      <c r="Q9" s="69"/>
      <c r="R9" s="24"/>
      <c r="S9" s="24"/>
      <c r="T9" s="24"/>
      <c r="U9" s="24"/>
      <c r="V9" s="24"/>
      <c r="W9" s="24"/>
      <c r="X9" s="24"/>
      <c r="Y9" s="24"/>
      <c r="Z9" s="24"/>
      <c r="AA9" s="22"/>
    </row>
    <row r="10" spans="1:27" ht="12.75">
      <c r="A10" s="13">
        <v>1</v>
      </c>
      <c r="B10" s="14" t="s">
        <v>80</v>
      </c>
      <c r="C10" s="14" t="s">
        <v>28</v>
      </c>
      <c r="D10" s="37">
        <v>93</v>
      </c>
      <c r="E10" s="17">
        <v>14.335</v>
      </c>
      <c r="F10" s="17">
        <v>0</v>
      </c>
      <c r="G10" s="17">
        <v>0</v>
      </c>
      <c r="H10" s="17">
        <v>0</v>
      </c>
      <c r="I10" s="28">
        <v>0</v>
      </c>
      <c r="J10" s="15">
        <v>0</v>
      </c>
      <c r="K10" s="83">
        <v>0</v>
      </c>
      <c r="L10" s="83">
        <v>100</v>
      </c>
      <c r="M10" s="83">
        <v>28.7</v>
      </c>
      <c r="N10" s="83">
        <v>15.36</v>
      </c>
      <c r="O10" s="83">
        <v>0</v>
      </c>
      <c r="P10" s="83">
        <v>0</v>
      </c>
      <c r="Q10" s="79">
        <v>0</v>
      </c>
      <c r="R10" s="65">
        <v>27.5</v>
      </c>
      <c r="S10" s="16">
        <v>0</v>
      </c>
      <c r="T10" s="28">
        <v>0</v>
      </c>
      <c r="U10" s="15">
        <v>48.8</v>
      </c>
      <c r="V10" s="16">
        <v>80</v>
      </c>
      <c r="W10" s="16">
        <v>0</v>
      </c>
      <c r="X10" s="16">
        <v>32.5</v>
      </c>
      <c r="Y10" s="16">
        <v>0</v>
      </c>
      <c r="Z10" s="40">
        <v>52.8</v>
      </c>
      <c r="AA10" s="27">
        <f>LARGE(R10:Z10,1)+LARGE(R10:Z10,2)+LARGE(R10:Z10,3)+LARGE(E10:Q10,1)+LARGE(E10:Q10,2)</f>
        <v>310.3</v>
      </c>
    </row>
    <row r="11" spans="1:27" ht="12.75">
      <c r="A11" s="25">
        <v>2</v>
      </c>
      <c r="B11" s="14" t="s">
        <v>67</v>
      </c>
      <c r="C11" s="14" t="s">
        <v>28</v>
      </c>
      <c r="D11" s="37">
        <v>90</v>
      </c>
      <c r="E11" s="17">
        <v>16.775</v>
      </c>
      <c r="F11" s="17">
        <v>19.6</v>
      </c>
      <c r="G11" s="17">
        <v>50</v>
      </c>
      <c r="H11" s="17">
        <v>18.7</v>
      </c>
      <c r="I11" s="28">
        <v>28</v>
      </c>
      <c r="J11" s="15">
        <v>52.8</v>
      </c>
      <c r="K11" s="83">
        <v>22.8</v>
      </c>
      <c r="L11" s="83">
        <v>65</v>
      </c>
      <c r="M11" s="83">
        <v>24.4</v>
      </c>
      <c r="N11" s="83">
        <v>51.2</v>
      </c>
      <c r="O11" s="83">
        <v>38.35</v>
      </c>
      <c r="P11" s="83">
        <v>30.55</v>
      </c>
      <c r="Q11" s="79">
        <v>46.15</v>
      </c>
      <c r="R11" s="65">
        <v>32.5</v>
      </c>
      <c r="S11" s="16">
        <v>0</v>
      </c>
      <c r="T11" s="28">
        <v>0</v>
      </c>
      <c r="U11" s="15">
        <v>0</v>
      </c>
      <c r="V11" s="16">
        <v>100</v>
      </c>
      <c r="W11" s="16">
        <v>0</v>
      </c>
      <c r="X11" s="16">
        <v>50</v>
      </c>
      <c r="Y11" s="16">
        <v>0</v>
      </c>
      <c r="Z11" s="40">
        <v>0</v>
      </c>
      <c r="AA11" s="27">
        <f>LARGE(R11:Z11,1)+LARGE(R11:Z11,2)+LARGE(R11:Z11,3)+LARGE(E11:Q11,1)+LARGE(E11:Q11,2)</f>
        <v>300.3</v>
      </c>
    </row>
    <row r="12" spans="1:27" ht="12.75">
      <c r="A12" s="13">
        <v>3</v>
      </c>
      <c r="B12" s="14" t="s">
        <v>118</v>
      </c>
      <c r="C12" s="14" t="s">
        <v>19</v>
      </c>
      <c r="D12" s="37">
        <v>93</v>
      </c>
      <c r="E12" s="17">
        <v>0</v>
      </c>
      <c r="F12" s="17">
        <v>0</v>
      </c>
      <c r="G12" s="17">
        <v>40</v>
      </c>
      <c r="H12" s="17">
        <v>12.6</v>
      </c>
      <c r="I12" s="28">
        <v>0</v>
      </c>
      <c r="J12" s="15">
        <v>42.9</v>
      </c>
      <c r="K12" s="83">
        <v>57</v>
      </c>
      <c r="L12" s="83">
        <v>55</v>
      </c>
      <c r="M12" s="83">
        <v>31.1</v>
      </c>
      <c r="N12" s="83">
        <v>27.5</v>
      </c>
      <c r="O12" s="83">
        <v>59</v>
      </c>
      <c r="P12" s="83">
        <v>35.74</v>
      </c>
      <c r="Q12" s="79">
        <v>71</v>
      </c>
      <c r="R12" s="65">
        <v>25.5</v>
      </c>
      <c r="S12" s="16">
        <v>0</v>
      </c>
      <c r="T12" s="28">
        <v>20.4</v>
      </c>
      <c r="U12" s="15">
        <v>33.55</v>
      </c>
      <c r="V12" s="16">
        <v>47</v>
      </c>
      <c r="W12" s="16">
        <v>46.4</v>
      </c>
      <c r="X12" s="16">
        <v>0</v>
      </c>
      <c r="Y12" s="16">
        <v>0</v>
      </c>
      <c r="Z12" s="40">
        <v>66</v>
      </c>
      <c r="AA12" s="27">
        <f>LARGE(R12:Z12,1)+LARGE(R12:Z12,2)+LARGE(R12:Z12,3)+LARGE(E12:Q12,1)+LARGE(E12:Q12,2)</f>
        <v>289.4</v>
      </c>
    </row>
    <row r="13" spans="1:27" ht="12.75">
      <c r="A13" s="13">
        <v>4</v>
      </c>
      <c r="B13" s="14" t="s">
        <v>61</v>
      </c>
      <c r="C13" s="14" t="s">
        <v>11</v>
      </c>
      <c r="D13" s="37">
        <v>90</v>
      </c>
      <c r="E13" s="17">
        <v>24.4</v>
      </c>
      <c r="F13" s="17">
        <v>24.5</v>
      </c>
      <c r="G13" s="17">
        <v>23.5</v>
      </c>
      <c r="H13" s="17">
        <v>24.6</v>
      </c>
      <c r="I13" s="28">
        <v>14.3</v>
      </c>
      <c r="J13" s="15">
        <v>24.4</v>
      </c>
      <c r="K13" s="83">
        <v>45.6</v>
      </c>
      <c r="L13" s="83">
        <v>47</v>
      </c>
      <c r="M13" s="83">
        <v>61</v>
      </c>
      <c r="N13" s="83">
        <v>64</v>
      </c>
      <c r="O13" s="83">
        <v>47.2</v>
      </c>
      <c r="P13" s="83">
        <v>65</v>
      </c>
      <c r="Q13" s="79">
        <v>39.05</v>
      </c>
      <c r="R13" s="65">
        <v>23.5</v>
      </c>
      <c r="S13" s="16">
        <v>0</v>
      </c>
      <c r="T13" s="28">
        <v>0</v>
      </c>
      <c r="U13" s="15">
        <v>39.65</v>
      </c>
      <c r="V13" s="16">
        <v>65</v>
      </c>
      <c r="W13" s="16">
        <v>37.7</v>
      </c>
      <c r="X13" s="16">
        <v>0</v>
      </c>
      <c r="Y13" s="16">
        <v>30</v>
      </c>
      <c r="Z13" s="40">
        <v>0</v>
      </c>
      <c r="AA13" s="27">
        <f>LARGE(R13:Z13,1)+LARGE(R13:Z13,2)+LARGE(R13:Z13,3)+LARGE(E13:Q13,1)+LARGE(E13:Q13,2)</f>
        <v>271.35</v>
      </c>
    </row>
    <row r="14" spans="1:27" ht="12.75">
      <c r="A14" s="25">
        <v>5</v>
      </c>
      <c r="B14" s="14" t="s">
        <v>56</v>
      </c>
      <c r="C14" s="14" t="s">
        <v>28</v>
      </c>
      <c r="D14" s="37">
        <v>90</v>
      </c>
      <c r="E14" s="17">
        <v>9.455</v>
      </c>
      <c r="F14" s="17">
        <v>13.5</v>
      </c>
      <c r="G14" s="17">
        <v>27.5</v>
      </c>
      <c r="H14" s="17">
        <v>16</v>
      </c>
      <c r="I14" s="28">
        <v>0</v>
      </c>
      <c r="J14" s="15">
        <v>0</v>
      </c>
      <c r="K14" s="83">
        <v>0</v>
      </c>
      <c r="L14" s="83">
        <v>51</v>
      </c>
      <c r="M14" s="83">
        <v>39.7</v>
      </c>
      <c r="N14" s="83">
        <v>30.08</v>
      </c>
      <c r="O14" s="83">
        <v>0</v>
      </c>
      <c r="P14" s="83">
        <v>0</v>
      </c>
      <c r="Q14" s="79">
        <v>0</v>
      </c>
      <c r="R14" s="65">
        <v>50</v>
      </c>
      <c r="S14" s="16">
        <v>0</v>
      </c>
      <c r="T14" s="28">
        <v>0</v>
      </c>
      <c r="U14" s="15">
        <v>0</v>
      </c>
      <c r="V14" s="16">
        <v>40</v>
      </c>
      <c r="W14" s="16">
        <v>58</v>
      </c>
      <c r="X14" s="16">
        <v>40</v>
      </c>
      <c r="Y14" s="16">
        <v>0</v>
      </c>
      <c r="Z14" s="40">
        <v>42.9</v>
      </c>
      <c r="AA14" s="27">
        <f>LARGE(R14:Z14,1)+LARGE(R14:Z14,2)+LARGE(R14:Z14,3)+LARGE(E14:Q14,1)+LARGE(E14:Q14,2)</f>
        <v>241.60000000000002</v>
      </c>
    </row>
    <row r="15" spans="1:27" ht="12.75">
      <c r="A15" s="13">
        <v>6</v>
      </c>
      <c r="B15" s="14" t="s">
        <v>65</v>
      </c>
      <c r="C15" s="14" t="s">
        <v>19</v>
      </c>
      <c r="D15" s="37">
        <v>90</v>
      </c>
      <c r="E15" s="17">
        <v>10.37</v>
      </c>
      <c r="F15" s="17">
        <v>11.5</v>
      </c>
      <c r="G15" s="17">
        <v>14</v>
      </c>
      <c r="H15" s="17">
        <v>22.1</v>
      </c>
      <c r="I15" s="28">
        <v>22.4</v>
      </c>
      <c r="J15" s="15">
        <v>28.4</v>
      </c>
      <c r="K15" s="83">
        <v>24.5</v>
      </c>
      <c r="L15" s="83">
        <v>43</v>
      </c>
      <c r="M15" s="83">
        <v>48.8</v>
      </c>
      <c r="N15" s="83">
        <v>41.6</v>
      </c>
      <c r="O15" s="83">
        <v>32.45</v>
      </c>
      <c r="P15" s="83">
        <v>42.25</v>
      </c>
      <c r="Q15" s="79">
        <v>56.8</v>
      </c>
      <c r="R15" s="65">
        <v>0</v>
      </c>
      <c r="S15" s="16">
        <v>0</v>
      </c>
      <c r="T15" s="28">
        <v>25.5</v>
      </c>
      <c r="U15" s="15">
        <v>0</v>
      </c>
      <c r="V15" s="16">
        <v>43</v>
      </c>
      <c r="W15" s="16">
        <v>31.9</v>
      </c>
      <c r="X15" s="16">
        <v>0</v>
      </c>
      <c r="Y15" s="16">
        <v>0</v>
      </c>
      <c r="Z15" s="40">
        <v>0</v>
      </c>
      <c r="AA15" s="27">
        <f>LARGE(R15:Z15,1)+LARGE(R15:Z15,2)+LARGE(R15:Z15,3)+LARGE(E15:Q15,1)+LARGE(E15:Q15,2)</f>
        <v>206</v>
      </c>
    </row>
    <row r="16" spans="1:27" ht="12.75">
      <c r="A16" s="13">
        <v>7</v>
      </c>
      <c r="B16" s="14" t="s">
        <v>158</v>
      </c>
      <c r="C16" s="14" t="s">
        <v>14</v>
      </c>
      <c r="D16" s="37">
        <v>97</v>
      </c>
      <c r="E16" s="17">
        <v>0</v>
      </c>
      <c r="F16" s="17">
        <v>0</v>
      </c>
      <c r="G16" s="17">
        <v>0</v>
      </c>
      <c r="H16" s="17">
        <v>0</v>
      </c>
      <c r="I16" s="28">
        <v>0</v>
      </c>
      <c r="J16" s="15">
        <v>0</v>
      </c>
      <c r="K16" s="83">
        <v>15.96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9">
        <v>0</v>
      </c>
      <c r="R16" s="65">
        <v>10</v>
      </c>
      <c r="S16" s="16">
        <v>0</v>
      </c>
      <c r="T16" s="28">
        <v>0</v>
      </c>
      <c r="U16" s="15">
        <v>61</v>
      </c>
      <c r="V16" s="16">
        <v>55</v>
      </c>
      <c r="W16" s="16">
        <v>29.58</v>
      </c>
      <c r="X16" s="16">
        <v>0</v>
      </c>
      <c r="Y16" s="16">
        <v>0</v>
      </c>
      <c r="Z16" s="40">
        <v>14.52</v>
      </c>
      <c r="AA16" s="27">
        <f>LARGE(R16:Z16,1)+LARGE(R16:Z16,2)+LARGE(R16:Z16,3)+LARGE(E16:Q16,1)+LARGE(E16:Q16,2)</f>
        <v>161.54</v>
      </c>
    </row>
    <row r="17" spans="1:27" ht="12.75">
      <c r="A17" s="25">
        <v>8</v>
      </c>
      <c r="B17" s="14" t="s">
        <v>92</v>
      </c>
      <c r="C17" s="14" t="s">
        <v>19</v>
      </c>
      <c r="D17" s="37">
        <v>92</v>
      </c>
      <c r="E17" s="17">
        <v>0</v>
      </c>
      <c r="F17" s="17">
        <v>0</v>
      </c>
      <c r="G17" s="17">
        <v>0</v>
      </c>
      <c r="H17" s="17">
        <v>0</v>
      </c>
      <c r="I17" s="28">
        <v>0</v>
      </c>
      <c r="J17" s="15">
        <v>20.5</v>
      </c>
      <c r="K17" s="83">
        <v>0</v>
      </c>
      <c r="L17" s="83">
        <v>26</v>
      </c>
      <c r="M17" s="83">
        <v>0</v>
      </c>
      <c r="N17" s="83">
        <v>21.76</v>
      </c>
      <c r="O17" s="83">
        <v>0</v>
      </c>
      <c r="P17" s="83">
        <v>0</v>
      </c>
      <c r="Q17" s="79">
        <v>0</v>
      </c>
      <c r="R17" s="65">
        <v>21.5</v>
      </c>
      <c r="S17" s="16">
        <v>10</v>
      </c>
      <c r="T17" s="28">
        <v>6.12</v>
      </c>
      <c r="U17" s="15">
        <v>26.23</v>
      </c>
      <c r="V17" s="16">
        <v>51</v>
      </c>
      <c r="W17" s="16">
        <v>0</v>
      </c>
      <c r="X17" s="16">
        <v>0</v>
      </c>
      <c r="Y17" s="16">
        <v>0</v>
      </c>
      <c r="Z17" s="40">
        <v>0</v>
      </c>
      <c r="AA17" s="27">
        <f>LARGE(R17:Z17,1)+LARGE(R17:Z17,2)+LARGE(R17:Z17,3)+LARGE(E17:Q17,1)+LARGE(E17:Q17,2)</f>
        <v>146.49</v>
      </c>
    </row>
    <row r="18" spans="1:27" ht="12.75">
      <c r="A18" s="13">
        <v>9</v>
      </c>
      <c r="B18" s="14" t="s">
        <v>21</v>
      </c>
      <c r="C18" s="14" t="s">
        <v>16</v>
      </c>
      <c r="D18" s="37">
        <v>78</v>
      </c>
      <c r="E18" s="17">
        <v>19.825</v>
      </c>
      <c r="F18" s="17">
        <v>16</v>
      </c>
      <c r="G18" s="17">
        <v>32.5</v>
      </c>
      <c r="H18" s="17">
        <v>0</v>
      </c>
      <c r="I18" s="28">
        <v>0</v>
      </c>
      <c r="J18" s="15">
        <v>18.5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79">
        <v>0</v>
      </c>
      <c r="R18" s="65">
        <v>40</v>
      </c>
      <c r="S18" s="16">
        <v>0</v>
      </c>
      <c r="T18" s="28">
        <v>0</v>
      </c>
      <c r="U18" s="15">
        <v>0</v>
      </c>
      <c r="V18" s="16">
        <v>26</v>
      </c>
      <c r="W18" s="16">
        <v>0</v>
      </c>
      <c r="X18" s="16">
        <v>0</v>
      </c>
      <c r="Y18" s="16">
        <v>0</v>
      </c>
      <c r="Z18" s="40">
        <v>0</v>
      </c>
      <c r="AA18" s="27">
        <f>LARGE(R18:Z18,1)+LARGE(R18:Z18,2)+LARGE(R18:Z18,3)+LARGE(E18:Q18,1)+LARGE(E18:Q18,2)</f>
        <v>118.325</v>
      </c>
    </row>
    <row r="19" spans="1:27" ht="12.75">
      <c r="A19" s="13">
        <v>10</v>
      </c>
      <c r="B19" s="14" t="s">
        <v>179</v>
      </c>
      <c r="C19" s="14" t="s">
        <v>15</v>
      </c>
      <c r="D19" s="37">
        <v>96</v>
      </c>
      <c r="E19" s="17">
        <v>0</v>
      </c>
      <c r="F19" s="17">
        <v>0</v>
      </c>
      <c r="G19" s="17">
        <v>0</v>
      </c>
      <c r="H19" s="17">
        <v>0</v>
      </c>
      <c r="I19" s="28">
        <v>0</v>
      </c>
      <c r="J19" s="15">
        <v>0</v>
      </c>
      <c r="K19" s="83">
        <v>0</v>
      </c>
      <c r="L19" s="83">
        <v>0</v>
      </c>
      <c r="M19" s="83">
        <v>0</v>
      </c>
      <c r="N19" s="83">
        <v>12.8</v>
      </c>
      <c r="O19" s="83">
        <v>0</v>
      </c>
      <c r="P19" s="83">
        <v>0</v>
      </c>
      <c r="Q19" s="79">
        <v>0</v>
      </c>
      <c r="R19" s="65">
        <v>0</v>
      </c>
      <c r="S19" s="16">
        <v>0</v>
      </c>
      <c r="T19" s="28">
        <v>7.14</v>
      </c>
      <c r="U19" s="15">
        <v>0</v>
      </c>
      <c r="V19" s="16">
        <v>24</v>
      </c>
      <c r="W19" s="16">
        <v>0</v>
      </c>
      <c r="X19" s="16">
        <v>27.5</v>
      </c>
      <c r="Y19" s="16">
        <v>0</v>
      </c>
      <c r="Z19" s="40">
        <v>36.3</v>
      </c>
      <c r="AA19" s="27">
        <f>LARGE(R19:Z19,1)+LARGE(R19:Z19,2)+LARGE(R19:Z19,3)+LARGE(E19:Q19,1)+LARGE(E19:Q19,2)</f>
        <v>100.6</v>
      </c>
    </row>
    <row r="20" spans="1:27" ht="12.75">
      <c r="A20" s="25">
        <v>11</v>
      </c>
      <c r="B20" s="14" t="s">
        <v>91</v>
      </c>
      <c r="C20" s="14" t="s">
        <v>23</v>
      </c>
      <c r="D20" s="37">
        <v>93</v>
      </c>
      <c r="E20" s="17">
        <v>7.32</v>
      </c>
      <c r="F20" s="17">
        <v>0</v>
      </c>
      <c r="G20" s="17">
        <v>0</v>
      </c>
      <c r="H20" s="17">
        <v>0</v>
      </c>
      <c r="I20" s="28">
        <v>0</v>
      </c>
      <c r="J20" s="15">
        <v>0</v>
      </c>
      <c r="K20" s="83">
        <v>0</v>
      </c>
      <c r="L20" s="83">
        <v>0</v>
      </c>
      <c r="M20" s="83">
        <v>0</v>
      </c>
      <c r="N20" s="83">
        <v>11.52</v>
      </c>
      <c r="O20" s="83">
        <v>0</v>
      </c>
      <c r="P20" s="83">
        <v>0</v>
      </c>
      <c r="Q20" s="79">
        <v>0</v>
      </c>
      <c r="R20" s="65">
        <v>0</v>
      </c>
      <c r="S20" s="16">
        <v>5.5</v>
      </c>
      <c r="T20" s="28">
        <v>10.2</v>
      </c>
      <c r="U20" s="15">
        <v>17.08</v>
      </c>
      <c r="V20" s="16">
        <v>34</v>
      </c>
      <c r="W20" s="16">
        <v>24.94</v>
      </c>
      <c r="X20" s="16">
        <v>0</v>
      </c>
      <c r="Y20" s="16">
        <v>15.3</v>
      </c>
      <c r="Z20" s="40">
        <v>20.46</v>
      </c>
      <c r="AA20" s="27">
        <f>LARGE(R20:Z20,1)+LARGE(R20:Z20,2)+LARGE(R20:Z20,3)+LARGE(E20:Q20,1)+LARGE(E20:Q20,2)</f>
        <v>98.24000000000001</v>
      </c>
    </row>
    <row r="21" spans="1:27" ht="12.75">
      <c r="A21" s="13">
        <v>12</v>
      </c>
      <c r="B21" s="14" t="s">
        <v>164</v>
      </c>
      <c r="C21" s="14" t="s">
        <v>19</v>
      </c>
      <c r="D21" s="37">
        <v>96</v>
      </c>
      <c r="E21" s="17">
        <v>0</v>
      </c>
      <c r="F21" s="17">
        <v>0</v>
      </c>
      <c r="G21" s="17">
        <v>0</v>
      </c>
      <c r="H21" s="17">
        <v>0</v>
      </c>
      <c r="I21" s="28">
        <v>0</v>
      </c>
      <c r="J21" s="15">
        <v>0</v>
      </c>
      <c r="K21" s="83">
        <v>0</v>
      </c>
      <c r="L21" s="83">
        <v>0</v>
      </c>
      <c r="M21" s="83">
        <v>0</v>
      </c>
      <c r="N21" s="83">
        <v>19.84</v>
      </c>
      <c r="O21" s="83">
        <v>0</v>
      </c>
      <c r="P21" s="83">
        <v>0</v>
      </c>
      <c r="Q21" s="79">
        <v>0</v>
      </c>
      <c r="R21" s="65">
        <v>12</v>
      </c>
      <c r="S21" s="16">
        <v>0</v>
      </c>
      <c r="T21" s="28">
        <v>8.67</v>
      </c>
      <c r="U21" s="15">
        <v>31.11</v>
      </c>
      <c r="V21" s="16">
        <v>10</v>
      </c>
      <c r="W21" s="16">
        <v>0</v>
      </c>
      <c r="X21" s="16">
        <v>0</v>
      </c>
      <c r="Y21" s="16">
        <v>0</v>
      </c>
      <c r="Z21" s="40">
        <v>33.66</v>
      </c>
      <c r="AA21" s="27">
        <f>LARGE(R21:Z21,1)+LARGE(R21:Z21,2)+LARGE(R21:Z21,3)+LARGE(E21:Q21,1)+LARGE(E21:Q21,2)</f>
        <v>96.61</v>
      </c>
    </row>
    <row r="22" spans="1:27" ht="12.75">
      <c r="A22" s="13">
        <v>13</v>
      </c>
      <c r="B22" s="14" t="s">
        <v>180</v>
      </c>
      <c r="C22" s="14" t="s">
        <v>23</v>
      </c>
      <c r="D22" s="37">
        <v>98</v>
      </c>
      <c r="E22" s="17">
        <v>0</v>
      </c>
      <c r="F22" s="17">
        <v>0</v>
      </c>
      <c r="G22" s="17">
        <v>0</v>
      </c>
      <c r="H22" s="17">
        <v>0</v>
      </c>
      <c r="I22" s="28">
        <v>0</v>
      </c>
      <c r="J22" s="15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79">
        <v>0</v>
      </c>
      <c r="R22" s="65">
        <v>13</v>
      </c>
      <c r="S22" s="16">
        <v>6.5</v>
      </c>
      <c r="T22" s="28">
        <v>14.025</v>
      </c>
      <c r="U22" s="15">
        <v>28.67</v>
      </c>
      <c r="V22" s="16">
        <v>37</v>
      </c>
      <c r="W22" s="16">
        <v>0</v>
      </c>
      <c r="X22" s="16">
        <v>0</v>
      </c>
      <c r="Y22" s="16">
        <v>24</v>
      </c>
      <c r="Z22" s="40">
        <v>0</v>
      </c>
      <c r="AA22" s="27">
        <f>LARGE(R22:Z22,1)+LARGE(R22:Z22,2)+LARGE(R22:Z22,3)+LARGE(E22:Q22,1)+LARGE(E22:Q22,2)</f>
        <v>89.67</v>
      </c>
    </row>
    <row r="23" spans="1:27" ht="12.75">
      <c r="A23" s="25">
        <v>14</v>
      </c>
      <c r="B23" s="14" t="s">
        <v>151</v>
      </c>
      <c r="C23" s="14" t="s">
        <v>11</v>
      </c>
      <c r="D23" s="37">
        <v>95</v>
      </c>
      <c r="E23" s="17">
        <v>0</v>
      </c>
      <c r="F23" s="17">
        <v>0</v>
      </c>
      <c r="G23" s="17">
        <v>0</v>
      </c>
      <c r="H23" s="17">
        <v>0</v>
      </c>
      <c r="I23" s="28">
        <v>0</v>
      </c>
      <c r="J23" s="15">
        <v>0</v>
      </c>
      <c r="K23" s="83">
        <v>0</v>
      </c>
      <c r="L23" s="83">
        <v>0</v>
      </c>
      <c r="M23" s="83">
        <v>0</v>
      </c>
      <c r="N23" s="83">
        <v>16.64</v>
      </c>
      <c r="O23" s="83">
        <v>0</v>
      </c>
      <c r="P23" s="83">
        <v>0</v>
      </c>
      <c r="Q23" s="79">
        <v>0</v>
      </c>
      <c r="R23" s="65">
        <v>0</v>
      </c>
      <c r="S23" s="16">
        <v>0</v>
      </c>
      <c r="T23" s="28">
        <v>0</v>
      </c>
      <c r="U23" s="15">
        <v>10.98</v>
      </c>
      <c r="V23" s="16">
        <v>5</v>
      </c>
      <c r="W23" s="16">
        <v>16.24</v>
      </c>
      <c r="X23" s="16">
        <v>17</v>
      </c>
      <c r="Y23" s="16">
        <v>0</v>
      </c>
      <c r="Z23" s="40">
        <v>24.42</v>
      </c>
      <c r="AA23" s="27">
        <f>LARGE(R23:Z23,1)+LARGE(R23:Z23,2)+LARGE(R23:Z23,3)+LARGE(E23:Q23,1)+LARGE(E23:Q23,2)</f>
        <v>74.3</v>
      </c>
    </row>
    <row r="24" spans="1:27" ht="12.75">
      <c r="A24" s="13">
        <v>15</v>
      </c>
      <c r="B24" s="14" t="s">
        <v>220</v>
      </c>
      <c r="C24" s="14" t="s">
        <v>28</v>
      </c>
      <c r="D24" s="37">
        <v>98</v>
      </c>
      <c r="E24" s="17">
        <v>0</v>
      </c>
      <c r="F24" s="17">
        <v>0</v>
      </c>
      <c r="G24" s="17">
        <v>0</v>
      </c>
      <c r="H24" s="17">
        <v>0</v>
      </c>
      <c r="I24" s="28">
        <v>0</v>
      </c>
      <c r="J24" s="15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79">
        <v>0</v>
      </c>
      <c r="R24" s="65">
        <v>8</v>
      </c>
      <c r="S24" s="16">
        <v>0</v>
      </c>
      <c r="T24" s="28">
        <v>0</v>
      </c>
      <c r="U24" s="15">
        <v>0</v>
      </c>
      <c r="V24" s="16">
        <v>22</v>
      </c>
      <c r="W24" s="16">
        <v>0</v>
      </c>
      <c r="X24" s="16">
        <v>20</v>
      </c>
      <c r="Y24" s="16">
        <v>19.5</v>
      </c>
      <c r="Z24" s="40">
        <v>28.38</v>
      </c>
      <c r="AA24" s="27">
        <f>LARGE(R24:Z24,1)+LARGE(R24:Z24,2)+LARGE(R24:Z24,3)+LARGE(E24:Q24,1)+LARGE(E24:Q24,2)</f>
        <v>70.38</v>
      </c>
    </row>
    <row r="25" spans="1:27" ht="12.75">
      <c r="A25" s="13">
        <v>16</v>
      </c>
      <c r="B25" s="14" t="s">
        <v>107</v>
      </c>
      <c r="C25" s="14" t="s">
        <v>12</v>
      </c>
      <c r="D25" s="37">
        <v>81</v>
      </c>
      <c r="E25" s="17">
        <v>0</v>
      </c>
      <c r="F25" s="17">
        <v>0</v>
      </c>
      <c r="G25" s="17">
        <v>0</v>
      </c>
      <c r="H25" s="17">
        <v>0</v>
      </c>
      <c r="I25" s="28">
        <v>0</v>
      </c>
      <c r="J25" s="15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79">
        <v>0</v>
      </c>
      <c r="R25" s="65">
        <v>20</v>
      </c>
      <c r="S25" s="16">
        <v>5.1</v>
      </c>
      <c r="T25" s="28">
        <v>5.1</v>
      </c>
      <c r="U25" s="15">
        <v>22.57</v>
      </c>
      <c r="V25" s="16">
        <v>16</v>
      </c>
      <c r="W25" s="16">
        <v>19.72</v>
      </c>
      <c r="X25" s="16">
        <v>23.5</v>
      </c>
      <c r="Y25" s="16">
        <v>0</v>
      </c>
      <c r="Z25" s="40">
        <v>22.44</v>
      </c>
      <c r="AA25" s="27">
        <f>LARGE(R25:Z25,1)+LARGE(R25:Z25,2)+LARGE(R25:Z25,3)+LARGE(E25:Q25,1)+LARGE(E25:Q25,2)</f>
        <v>68.51</v>
      </c>
    </row>
    <row r="26" spans="1:27" ht="12.75">
      <c r="A26" s="25">
        <v>17</v>
      </c>
      <c r="B26" s="14" t="s">
        <v>150</v>
      </c>
      <c r="C26" s="14" t="s">
        <v>12</v>
      </c>
      <c r="D26" s="37">
        <v>94</v>
      </c>
      <c r="E26" s="17">
        <v>0</v>
      </c>
      <c r="F26" s="17">
        <v>0</v>
      </c>
      <c r="G26" s="17">
        <v>0</v>
      </c>
      <c r="H26" s="17">
        <v>0</v>
      </c>
      <c r="I26" s="28">
        <v>0</v>
      </c>
      <c r="J26" s="15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79">
        <v>0</v>
      </c>
      <c r="R26" s="65">
        <v>7</v>
      </c>
      <c r="S26" s="16">
        <v>0</v>
      </c>
      <c r="T26" s="28">
        <v>11.985</v>
      </c>
      <c r="U26" s="15">
        <v>18.91</v>
      </c>
      <c r="V26" s="16">
        <v>14</v>
      </c>
      <c r="W26" s="16">
        <v>17.98</v>
      </c>
      <c r="X26" s="16">
        <v>0</v>
      </c>
      <c r="Y26" s="16">
        <v>0</v>
      </c>
      <c r="Z26" s="40">
        <v>31.02</v>
      </c>
      <c r="AA26" s="27">
        <f>LARGE(R26:Z26,1)+LARGE(R26:Z26,2)+LARGE(R26:Z26,3)+LARGE(E26:Q26,1)+LARGE(E26:Q26,2)</f>
        <v>67.91</v>
      </c>
    </row>
    <row r="27" spans="1:27" ht="12.75">
      <c r="A27" s="13">
        <v>18</v>
      </c>
      <c r="B27" s="14" t="s">
        <v>221</v>
      </c>
      <c r="C27" s="14" t="s">
        <v>15</v>
      </c>
      <c r="D27" s="37">
        <v>98</v>
      </c>
      <c r="E27" s="17">
        <v>0</v>
      </c>
      <c r="F27" s="17">
        <v>0</v>
      </c>
      <c r="G27" s="17">
        <v>0</v>
      </c>
      <c r="H27" s="17">
        <v>0</v>
      </c>
      <c r="I27" s="28">
        <v>0</v>
      </c>
      <c r="J27" s="15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79">
        <v>0</v>
      </c>
      <c r="R27" s="65">
        <v>3.5</v>
      </c>
      <c r="S27" s="16">
        <v>0</v>
      </c>
      <c r="T27" s="28">
        <v>7.905</v>
      </c>
      <c r="U27" s="15">
        <v>0</v>
      </c>
      <c r="V27" s="16">
        <v>31</v>
      </c>
      <c r="W27" s="16">
        <v>27.26</v>
      </c>
      <c r="X27" s="16">
        <v>0</v>
      </c>
      <c r="Y27" s="16">
        <v>0</v>
      </c>
      <c r="Z27" s="40">
        <v>0</v>
      </c>
      <c r="AA27" s="27">
        <f>LARGE(R27:Z27,1)+LARGE(R27:Z27,2)+LARGE(R27:Z27,3)+LARGE(E27:Q27,1)+LARGE(E27:Q27,2)</f>
        <v>66.165</v>
      </c>
    </row>
    <row r="28" spans="1:27" ht="12.75">
      <c r="A28" s="13">
        <v>19</v>
      </c>
      <c r="B28" s="14" t="s">
        <v>78</v>
      </c>
      <c r="C28" s="14" t="s">
        <v>12</v>
      </c>
      <c r="D28" s="37">
        <v>93</v>
      </c>
      <c r="E28" s="17">
        <v>0</v>
      </c>
      <c r="F28" s="17">
        <v>0</v>
      </c>
      <c r="G28" s="17">
        <v>0</v>
      </c>
      <c r="H28" s="17">
        <v>0</v>
      </c>
      <c r="I28" s="28">
        <v>0</v>
      </c>
      <c r="J28" s="15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79">
        <v>0</v>
      </c>
      <c r="R28" s="65">
        <v>17</v>
      </c>
      <c r="S28" s="16">
        <v>0</v>
      </c>
      <c r="T28" s="28">
        <v>16.575</v>
      </c>
      <c r="U28" s="15">
        <v>24.4</v>
      </c>
      <c r="V28" s="16">
        <v>20</v>
      </c>
      <c r="W28" s="16">
        <v>21.46</v>
      </c>
      <c r="X28" s="16">
        <v>18.5</v>
      </c>
      <c r="Y28" s="16">
        <v>0</v>
      </c>
      <c r="Z28" s="40">
        <v>17.16</v>
      </c>
      <c r="AA28" s="27">
        <f>LARGE(R28:Z28,1)+LARGE(R28:Z28,2)+LARGE(R28:Z28,3)+LARGE(E28:Q28,1)+LARGE(E28:Q28,2)</f>
        <v>65.86</v>
      </c>
    </row>
    <row r="29" spans="1:27" ht="12.75">
      <c r="A29" s="25">
        <v>20</v>
      </c>
      <c r="B29" s="14" t="s">
        <v>104</v>
      </c>
      <c r="C29" s="14" t="s">
        <v>15</v>
      </c>
      <c r="D29" s="37">
        <v>91</v>
      </c>
      <c r="E29" s="17">
        <v>0</v>
      </c>
      <c r="F29" s="17">
        <v>0</v>
      </c>
      <c r="G29" s="17">
        <v>0</v>
      </c>
      <c r="H29" s="17">
        <v>0</v>
      </c>
      <c r="I29" s="28">
        <v>0</v>
      </c>
      <c r="J29" s="15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79">
        <v>0</v>
      </c>
      <c r="R29" s="65">
        <v>9</v>
      </c>
      <c r="S29" s="16">
        <v>8</v>
      </c>
      <c r="T29" s="28">
        <v>9.435</v>
      </c>
      <c r="U29" s="15">
        <v>20.74</v>
      </c>
      <c r="V29" s="16">
        <v>18</v>
      </c>
      <c r="W29" s="16">
        <v>0</v>
      </c>
      <c r="X29" s="16">
        <v>0</v>
      </c>
      <c r="Y29" s="16">
        <v>12.9</v>
      </c>
      <c r="Z29" s="40">
        <v>26.4</v>
      </c>
      <c r="AA29" s="27">
        <f>LARGE(R29:Z29,1)+LARGE(R29:Z29,2)+LARGE(R29:Z29,3)+LARGE(E29:Q29,1)+LARGE(E29:Q29,2)</f>
        <v>65.14</v>
      </c>
    </row>
    <row r="30" spans="1:27" ht="12.75">
      <c r="A30" s="13">
        <v>21</v>
      </c>
      <c r="B30" s="14" t="s">
        <v>219</v>
      </c>
      <c r="C30" s="14" t="s">
        <v>28</v>
      </c>
      <c r="D30" s="37">
        <v>96</v>
      </c>
      <c r="E30" s="17">
        <v>0</v>
      </c>
      <c r="F30" s="17">
        <v>0</v>
      </c>
      <c r="G30" s="17">
        <v>0</v>
      </c>
      <c r="H30" s="17">
        <v>0</v>
      </c>
      <c r="I30" s="28">
        <v>0</v>
      </c>
      <c r="J30" s="15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79">
        <v>0</v>
      </c>
      <c r="R30" s="65">
        <v>11</v>
      </c>
      <c r="S30" s="16">
        <v>0</v>
      </c>
      <c r="T30" s="28">
        <v>0</v>
      </c>
      <c r="U30" s="15">
        <v>0</v>
      </c>
      <c r="V30" s="16">
        <v>0</v>
      </c>
      <c r="W30" s="16">
        <v>0</v>
      </c>
      <c r="X30" s="16">
        <v>25.5</v>
      </c>
      <c r="Y30" s="16">
        <v>16.5</v>
      </c>
      <c r="Z30" s="40">
        <v>15.84</v>
      </c>
      <c r="AA30" s="27">
        <f>LARGE(R30:Z30,1)+LARGE(R30:Z30,2)+LARGE(R30:Z30,3)+LARGE(E30:Q30,1)+LARGE(E30:Q30,2)</f>
        <v>57.84</v>
      </c>
    </row>
    <row r="31" spans="1:27" ht="12.75">
      <c r="A31" s="13">
        <v>22</v>
      </c>
      <c r="B31" s="14" t="s">
        <v>187</v>
      </c>
      <c r="C31" s="14" t="s">
        <v>15</v>
      </c>
      <c r="D31" s="37">
        <v>93</v>
      </c>
      <c r="E31" s="17">
        <v>0</v>
      </c>
      <c r="F31" s="17">
        <v>0</v>
      </c>
      <c r="G31" s="17">
        <v>0</v>
      </c>
      <c r="H31" s="17">
        <v>0</v>
      </c>
      <c r="I31" s="28">
        <v>0</v>
      </c>
      <c r="J31" s="15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79">
        <v>0</v>
      </c>
      <c r="R31" s="65">
        <v>0</v>
      </c>
      <c r="S31" s="16">
        <v>0</v>
      </c>
      <c r="T31" s="28">
        <v>4.08</v>
      </c>
      <c r="U31" s="15">
        <v>15.86</v>
      </c>
      <c r="V31" s="16">
        <v>3</v>
      </c>
      <c r="W31" s="16">
        <v>0</v>
      </c>
      <c r="X31" s="16">
        <v>0</v>
      </c>
      <c r="Y31" s="16">
        <v>0</v>
      </c>
      <c r="Z31" s="40">
        <v>18.48</v>
      </c>
      <c r="AA31" s="27">
        <f>LARGE(R31:Z31,1)+LARGE(R31:Z31,2)+LARGE(R31:Z31,3)+LARGE(E31:Q31,1)+LARGE(E31:Q31,2)</f>
        <v>38.42</v>
      </c>
    </row>
    <row r="32" spans="1:27" ht="12.75">
      <c r="A32" s="25">
        <v>23</v>
      </c>
      <c r="B32" s="14" t="s">
        <v>222</v>
      </c>
      <c r="C32" s="14" t="s">
        <v>14</v>
      </c>
      <c r="D32" s="37">
        <v>97</v>
      </c>
      <c r="E32" s="17">
        <v>0</v>
      </c>
      <c r="F32" s="17">
        <v>0</v>
      </c>
      <c r="G32" s="17">
        <v>0</v>
      </c>
      <c r="H32" s="17">
        <v>0</v>
      </c>
      <c r="I32" s="28">
        <v>0</v>
      </c>
      <c r="J32" s="15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79">
        <v>0</v>
      </c>
      <c r="R32" s="65">
        <v>3</v>
      </c>
      <c r="S32" s="16">
        <v>4</v>
      </c>
      <c r="T32" s="28">
        <v>10.965</v>
      </c>
      <c r="U32" s="15">
        <v>0</v>
      </c>
      <c r="V32" s="16">
        <v>12</v>
      </c>
      <c r="W32" s="16">
        <v>15.08</v>
      </c>
      <c r="X32" s="16">
        <v>0</v>
      </c>
      <c r="Y32" s="16">
        <v>0</v>
      </c>
      <c r="Z32" s="40">
        <v>10.56</v>
      </c>
      <c r="AA32" s="27">
        <f>LARGE(R32:Z32,1)+LARGE(R32:Z32,2)+LARGE(R32:Z32,3)+LARGE(E32:Q32,1)+LARGE(E32:Q32,2)</f>
        <v>38.045</v>
      </c>
    </row>
    <row r="33" spans="1:27" ht="12.75">
      <c r="A33" s="13">
        <v>24</v>
      </c>
      <c r="B33" s="14" t="s">
        <v>348</v>
      </c>
      <c r="C33" s="14" t="s">
        <v>28</v>
      </c>
      <c r="D33" s="37">
        <v>97</v>
      </c>
      <c r="E33" s="17">
        <v>0</v>
      </c>
      <c r="F33" s="17">
        <v>0</v>
      </c>
      <c r="G33" s="17">
        <v>0</v>
      </c>
      <c r="H33" s="17">
        <v>0</v>
      </c>
      <c r="I33" s="28">
        <v>0</v>
      </c>
      <c r="J33" s="15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79">
        <v>0</v>
      </c>
      <c r="R33" s="65">
        <v>0</v>
      </c>
      <c r="S33" s="16">
        <v>0</v>
      </c>
      <c r="T33" s="28">
        <v>0</v>
      </c>
      <c r="U33" s="15">
        <v>0</v>
      </c>
      <c r="V33" s="16">
        <v>0</v>
      </c>
      <c r="W33" s="16">
        <v>0</v>
      </c>
      <c r="X33" s="16">
        <v>15.5</v>
      </c>
      <c r="Y33" s="16">
        <v>10.2</v>
      </c>
      <c r="Z33" s="40">
        <v>11.88</v>
      </c>
      <c r="AA33" s="27">
        <f>LARGE(R33:Z33,1)+LARGE(R33:Z33,2)+LARGE(R33:Z33,3)+LARGE(E33:Q33,1)+LARGE(E33:Q33,2)</f>
        <v>37.58</v>
      </c>
    </row>
    <row r="34" spans="1:27" ht="12.75">
      <c r="A34" s="13">
        <v>25</v>
      </c>
      <c r="B34" s="14" t="s">
        <v>114</v>
      </c>
      <c r="C34" s="14" t="s">
        <v>16</v>
      </c>
      <c r="D34" s="37">
        <v>94</v>
      </c>
      <c r="E34" s="17">
        <v>0</v>
      </c>
      <c r="F34" s="17">
        <v>0</v>
      </c>
      <c r="G34" s="17">
        <v>0</v>
      </c>
      <c r="H34" s="17">
        <v>0</v>
      </c>
      <c r="I34" s="28">
        <v>0</v>
      </c>
      <c r="J34" s="15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79">
        <v>0</v>
      </c>
      <c r="R34" s="65">
        <v>18.5</v>
      </c>
      <c r="S34" s="16">
        <v>0</v>
      </c>
      <c r="T34" s="28">
        <v>13.005</v>
      </c>
      <c r="U34" s="15">
        <v>0</v>
      </c>
      <c r="V34" s="16">
        <v>6</v>
      </c>
      <c r="W34" s="16">
        <v>0</v>
      </c>
      <c r="X34" s="16">
        <v>0</v>
      </c>
      <c r="Y34" s="16">
        <v>0</v>
      </c>
      <c r="Z34" s="40">
        <v>0</v>
      </c>
      <c r="AA34" s="27">
        <f>LARGE(R34:Z34,1)+LARGE(R34:Z34,2)+LARGE(R34:Z34,3)+LARGE(E34:Q34,1)+LARGE(E34:Q34,2)</f>
        <v>37.505</v>
      </c>
    </row>
    <row r="35" spans="1:27" ht="12.75">
      <c r="A35" s="25">
        <v>26</v>
      </c>
      <c r="B35" s="14" t="s">
        <v>331</v>
      </c>
      <c r="C35" s="14" t="s">
        <v>28</v>
      </c>
      <c r="D35" s="37">
        <v>96</v>
      </c>
      <c r="E35" s="17">
        <v>0</v>
      </c>
      <c r="F35" s="17">
        <v>0</v>
      </c>
      <c r="G35" s="17">
        <v>0</v>
      </c>
      <c r="H35" s="17">
        <v>0</v>
      </c>
      <c r="I35" s="28">
        <v>0</v>
      </c>
      <c r="J35" s="15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79">
        <v>0</v>
      </c>
      <c r="R35" s="65">
        <v>0</v>
      </c>
      <c r="S35" s="16">
        <v>0</v>
      </c>
      <c r="T35" s="28">
        <v>0</v>
      </c>
      <c r="U35" s="15">
        <v>0</v>
      </c>
      <c r="V35" s="16">
        <v>0</v>
      </c>
      <c r="W35" s="16">
        <v>0</v>
      </c>
      <c r="X35" s="16">
        <v>21.5</v>
      </c>
      <c r="Y35" s="16">
        <v>11.1</v>
      </c>
      <c r="Z35" s="40">
        <v>0</v>
      </c>
      <c r="AA35" s="27">
        <f>LARGE(R35:Z35,1)+LARGE(R35:Z35,2)+LARGE(R35:Z35,3)+LARGE(E35:Q35,1)+LARGE(E35:Q35,2)</f>
        <v>32.6</v>
      </c>
    </row>
    <row r="36" spans="1:27" ht="12.75">
      <c r="A36" s="13">
        <v>27</v>
      </c>
      <c r="B36" s="14" t="s">
        <v>178</v>
      </c>
      <c r="C36" s="14" t="s">
        <v>23</v>
      </c>
      <c r="D36" s="37">
        <v>87</v>
      </c>
      <c r="E36" s="17">
        <v>0</v>
      </c>
      <c r="F36" s="17">
        <v>0</v>
      </c>
      <c r="G36" s="17">
        <v>0</v>
      </c>
      <c r="H36" s="17">
        <v>0</v>
      </c>
      <c r="I36" s="28">
        <v>0</v>
      </c>
      <c r="J36" s="15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79">
        <v>0</v>
      </c>
      <c r="R36" s="65">
        <v>4.5</v>
      </c>
      <c r="S36" s="16">
        <v>0</v>
      </c>
      <c r="T36" s="28">
        <v>0</v>
      </c>
      <c r="U36" s="15">
        <v>9.76</v>
      </c>
      <c r="V36" s="16">
        <v>7</v>
      </c>
      <c r="W36" s="16">
        <v>0</v>
      </c>
      <c r="X36" s="16">
        <v>0</v>
      </c>
      <c r="Y36" s="16">
        <v>14.1</v>
      </c>
      <c r="Z36" s="40">
        <v>0</v>
      </c>
      <c r="AA36" s="27">
        <f>LARGE(R36:Z36,1)+LARGE(R36:Z36,2)+LARGE(R36:Z36,3)+LARGE(E36:Q36,1)+LARGE(E36:Q36,2)</f>
        <v>30.86</v>
      </c>
    </row>
    <row r="37" spans="1:27" ht="12.75">
      <c r="A37" s="13">
        <v>28</v>
      </c>
      <c r="B37" s="14" t="s">
        <v>74</v>
      </c>
      <c r="C37" s="14" t="s">
        <v>68</v>
      </c>
      <c r="D37" s="37">
        <v>92</v>
      </c>
      <c r="E37" s="17">
        <v>0</v>
      </c>
      <c r="F37" s="17">
        <v>0</v>
      </c>
      <c r="G37" s="17">
        <v>0</v>
      </c>
      <c r="H37" s="17">
        <v>0</v>
      </c>
      <c r="I37" s="28">
        <v>0</v>
      </c>
      <c r="J37" s="15">
        <v>0</v>
      </c>
      <c r="K37" s="83">
        <v>0</v>
      </c>
      <c r="L37" s="83">
        <v>18</v>
      </c>
      <c r="M37" s="83">
        <v>0</v>
      </c>
      <c r="N37" s="83">
        <v>0</v>
      </c>
      <c r="O37" s="83">
        <v>0</v>
      </c>
      <c r="P37" s="83">
        <v>0</v>
      </c>
      <c r="Q37" s="79">
        <v>0</v>
      </c>
      <c r="R37" s="65">
        <v>6</v>
      </c>
      <c r="S37" s="16">
        <v>0</v>
      </c>
      <c r="T37" s="28">
        <v>4.59</v>
      </c>
      <c r="U37" s="15">
        <v>0</v>
      </c>
      <c r="V37" s="16">
        <v>0</v>
      </c>
      <c r="W37" s="16">
        <v>0</v>
      </c>
      <c r="X37" s="16">
        <v>0</v>
      </c>
      <c r="Y37" s="16">
        <v>0</v>
      </c>
      <c r="Z37" s="40">
        <v>0</v>
      </c>
      <c r="AA37" s="27">
        <f>LARGE(R37:Z37,1)+LARGE(R37:Z37,2)+LARGE(R37:Z37,3)+LARGE(E37:Q37,1)+LARGE(E37:Q37,2)</f>
        <v>28.59</v>
      </c>
    </row>
    <row r="38" spans="1:27" ht="12.75">
      <c r="A38" s="25">
        <v>29</v>
      </c>
      <c r="B38" s="14" t="s">
        <v>163</v>
      </c>
      <c r="C38" s="14" t="s">
        <v>19</v>
      </c>
      <c r="D38" s="37">
        <v>96</v>
      </c>
      <c r="E38" s="17">
        <v>0</v>
      </c>
      <c r="F38" s="17">
        <v>0</v>
      </c>
      <c r="G38" s="17">
        <v>0</v>
      </c>
      <c r="H38" s="17">
        <v>0</v>
      </c>
      <c r="I38" s="28">
        <v>0</v>
      </c>
      <c r="J38" s="15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79">
        <v>0</v>
      </c>
      <c r="R38" s="65">
        <v>0</v>
      </c>
      <c r="S38" s="16">
        <v>0</v>
      </c>
      <c r="T38" s="28">
        <v>0</v>
      </c>
      <c r="U38" s="15">
        <v>0</v>
      </c>
      <c r="V38" s="16">
        <v>28</v>
      </c>
      <c r="W38" s="16">
        <v>0</v>
      </c>
      <c r="X38" s="16">
        <v>0</v>
      </c>
      <c r="Y38" s="16">
        <v>0</v>
      </c>
      <c r="Z38" s="40">
        <v>0</v>
      </c>
      <c r="AA38" s="27">
        <f>LARGE(R38:Z38,1)+LARGE(R38:Z38,2)+LARGE(R38:Z38,3)+LARGE(E38:Q38,1)+LARGE(E38:Q38,2)</f>
        <v>28</v>
      </c>
    </row>
    <row r="39" spans="1:27" ht="12.75">
      <c r="A39" s="13">
        <v>30</v>
      </c>
      <c r="B39" s="14" t="s">
        <v>248</v>
      </c>
      <c r="C39" s="14" t="s">
        <v>14</v>
      </c>
      <c r="D39" s="37">
        <v>96</v>
      </c>
      <c r="E39" s="17">
        <v>0</v>
      </c>
      <c r="F39" s="17">
        <v>0</v>
      </c>
      <c r="G39" s="17">
        <v>0</v>
      </c>
      <c r="H39" s="17">
        <v>0</v>
      </c>
      <c r="I39" s="28">
        <v>0</v>
      </c>
      <c r="J39" s="15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79">
        <v>0</v>
      </c>
      <c r="R39" s="65">
        <v>0</v>
      </c>
      <c r="S39" s="16">
        <v>4.7</v>
      </c>
      <c r="T39" s="28">
        <v>0</v>
      </c>
      <c r="U39" s="15">
        <v>13.42</v>
      </c>
      <c r="V39" s="16">
        <v>0</v>
      </c>
      <c r="W39" s="16">
        <v>0</v>
      </c>
      <c r="X39" s="16">
        <v>0</v>
      </c>
      <c r="Y39" s="16">
        <v>0</v>
      </c>
      <c r="Z39" s="40">
        <v>9.24</v>
      </c>
      <c r="AA39" s="27">
        <f>LARGE(R39:Z39,1)+LARGE(R39:Z39,2)+LARGE(R39:Z39,3)+LARGE(E39:Q39,1)+LARGE(E39:Q39,2)</f>
        <v>27.36</v>
      </c>
    </row>
    <row r="40" spans="1:27" ht="12.75">
      <c r="A40" s="13">
        <v>31</v>
      </c>
      <c r="B40" s="14" t="s">
        <v>95</v>
      </c>
      <c r="C40" s="14" t="s">
        <v>15</v>
      </c>
      <c r="D40" s="37">
        <v>92</v>
      </c>
      <c r="E40" s="17">
        <v>0</v>
      </c>
      <c r="F40" s="17">
        <v>0</v>
      </c>
      <c r="G40" s="17">
        <v>0</v>
      </c>
      <c r="H40" s="17">
        <v>0</v>
      </c>
      <c r="I40" s="28">
        <v>0</v>
      </c>
      <c r="J40" s="15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79">
        <v>0</v>
      </c>
      <c r="R40" s="65">
        <v>13</v>
      </c>
      <c r="S40" s="16">
        <v>0</v>
      </c>
      <c r="T40" s="28">
        <v>3.57</v>
      </c>
      <c r="U40" s="15">
        <v>0</v>
      </c>
      <c r="V40" s="16">
        <v>8</v>
      </c>
      <c r="W40" s="16">
        <v>0</v>
      </c>
      <c r="X40" s="16">
        <v>0</v>
      </c>
      <c r="Y40" s="16">
        <v>0</v>
      </c>
      <c r="Z40" s="40">
        <v>0</v>
      </c>
      <c r="AA40" s="27">
        <f>LARGE(R40:Z40,1)+LARGE(R40:Z40,2)+LARGE(R40:Z40,3)+LARGE(E40:Q40,1)+LARGE(E40:Q40,2)</f>
        <v>24.57</v>
      </c>
    </row>
    <row r="41" spans="1:27" ht="12.75">
      <c r="A41" s="25">
        <v>32</v>
      </c>
      <c r="B41" s="70" t="s">
        <v>318</v>
      </c>
      <c r="C41" s="70" t="s">
        <v>15</v>
      </c>
      <c r="D41" s="37">
        <v>99</v>
      </c>
      <c r="E41" s="17">
        <v>0</v>
      </c>
      <c r="F41" s="17">
        <v>0</v>
      </c>
      <c r="G41" s="17">
        <v>0</v>
      </c>
      <c r="H41" s="17">
        <v>0</v>
      </c>
      <c r="I41" s="28">
        <v>0</v>
      </c>
      <c r="J41" s="15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79">
        <v>0</v>
      </c>
      <c r="R41" s="65">
        <v>0</v>
      </c>
      <c r="S41" s="16">
        <v>0</v>
      </c>
      <c r="T41" s="28">
        <v>0</v>
      </c>
      <c r="U41" s="15">
        <v>0</v>
      </c>
      <c r="V41" s="16">
        <v>0</v>
      </c>
      <c r="W41" s="16">
        <v>23.2</v>
      </c>
      <c r="X41" s="16">
        <v>0</v>
      </c>
      <c r="Y41" s="16">
        <v>0</v>
      </c>
      <c r="Z41" s="40">
        <v>0</v>
      </c>
      <c r="AA41" s="27">
        <f>LARGE(R41:Z41,1)+LARGE(R41:Z41,2)+LARGE(R41:Z41,3)+LARGE(E41:Q41,1)+LARGE(E41:Q41,2)</f>
        <v>23.2</v>
      </c>
    </row>
    <row r="42" spans="1:27" ht="12.75">
      <c r="A42" s="13">
        <v>33</v>
      </c>
      <c r="B42" s="14" t="s">
        <v>267</v>
      </c>
      <c r="C42" s="14" t="s">
        <v>23</v>
      </c>
      <c r="D42" s="37">
        <v>96</v>
      </c>
      <c r="E42" s="17">
        <v>0</v>
      </c>
      <c r="F42" s="17">
        <v>0</v>
      </c>
      <c r="G42" s="17">
        <v>0</v>
      </c>
      <c r="H42" s="17">
        <v>0</v>
      </c>
      <c r="I42" s="28">
        <v>0</v>
      </c>
      <c r="J42" s="15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79">
        <v>0</v>
      </c>
      <c r="R42" s="65">
        <v>0</v>
      </c>
      <c r="S42" s="16">
        <v>0</v>
      </c>
      <c r="T42" s="28">
        <v>5.61</v>
      </c>
      <c r="U42" s="15">
        <v>0</v>
      </c>
      <c r="V42" s="16">
        <v>4</v>
      </c>
      <c r="W42" s="16">
        <v>0</v>
      </c>
      <c r="X42" s="16">
        <v>0</v>
      </c>
      <c r="Y42" s="16">
        <v>12</v>
      </c>
      <c r="Z42" s="40">
        <v>0</v>
      </c>
      <c r="AA42" s="27">
        <f>LARGE(R42:Z42,1)+LARGE(R42:Z42,2)+LARGE(R42:Z42,3)+LARGE(E42:Q42,1)+LARGE(E42:Q42,2)</f>
        <v>21.61</v>
      </c>
    </row>
    <row r="43" spans="1:27" ht="12.75">
      <c r="A43" s="13">
        <v>34</v>
      </c>
      <c r="B43" s="14" t="s">
        <v>181</v>
      </c>
      <c r="C43" s="14" t="s">
        <v>12</v>
      </c>
      <c r="D43" s="37">
        <v>97</v>
      </c>
      <c r="E43" s="17">
        <v>0</v>
      </c>
      <c r="F43" s="17">
        <v>0</v>
      </c>
      <c r="G43" s="17">
        <v>0</v>
      </c>
      <c r="H43" s="17">
        <v>0</v>
      </c>
      <c r="I43" s="28">
        <v>0</v>
      </c>
      <c r="J43" s="15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79">
        <v>0</v>
      </c>
      <c r="R43" s="65">
        <v>0</v>
      </c>
      <c r="S43" s="16">
        <v>0</v>
      </c>
      <c r="T43" s="28">
        <v>0</v>
      </c>
      <c r="U43" s="15">
        <v>14.64</v>
      </c>
      <c r="V43" s="16">
        <v>0</v>
      </c>
      <c r="W43" s="16">
        <v>0</v>
      </c>
      <c r="X43" s="16">
        <v>0</v>
      </c>
      <c r="Y43" s="16">
        <v>0</v>
      </c>
      <c r="Z43" s="40">
        <v>5.94</v>
      </c>
      <c r="AA43" s="27">
        <f>LARGE(R43:Z43,1)+LARGE(R43:Z43,2)+LARGE(R43:Z43,3)+LARGE(E43:Q43,1)+LARGE(E43:Q43,2)</f>
        <v>20.580000000000002</v>
      </c>
    </row>
    <row r="44" spans="1:27" ht="12.75">
      <c r="A44" s="25">
        <v>35</v>
      </c>
      <c r="B44" s="14" t="s">
        <v>189</v>
      </c>
      <c r="C44" s="14" t="s">
        <v>12</v>
      </c>
      <c r="D44" s="37">
        <v>88</v>
      </c>
      <c r="E44" s="17">
        <v>0</v>
      </c>
      <c r="F44" s="17">
        <v>0</v>
      </c>
      <c r="G44" s="17">
        <v>0</v>
      </c>
      <c r="H44" s="17">
        <v>0</v>
      </c>
      <c r="I44" s="28">
        <v>0</v>
      </c>
      <c r="J44" s="15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79">
        <v>0</v>
      </c>
      <c r="R44" s="65">
        <v>0</v>
      </c>
      <c r="S44" s="16">
        <v>3.1</v>
      </c>
      <c r="T44" s="28">
        <v>0</v>
      </c>
      <c r="U44" s="15">
        <v>12.2</v>
      </c>
      <c r="V44" s="16">
        <v>0</v>
      </c>
      <c r="W44" s="16">
        <v>0</v>
      </c>
      <c r="X44" s="16">
        <v>0</v>
      </c>
      <c r="Y44" s="16">
        <v>0</v>
      </c>
      <c r="Z44" s="40">
        <v>0</v>
      </c>
      <c r="AA44" s="27">
        <f>LARGE(R44:Z44,1)+LARGE(R44:Z44,2)+LARGE(R44:Z44,3)+LARGE(E44:Q44,1)+LARGE(E44:Q44,2)</f>
        <v>15.299999999999999</v>
      </c>
    </row>
    <row r="45" spans="1:27" ht="12.75">
      <c r="A45" s="13">
        <v>36</v>
      </c>
      <c r="B45" s="14" t="s">
        <v>17</v>
      </c>
      <c r="C45" s="14" t="s">
        <v>15</v>
      </c>
      <c r="D45" s="37">
        <v>85</v>
      </c>
      <c r="E45" s="17">
        <v>0</v>
      </c>
      <c r="F45" s="17">
        <v>0</v>
      </c>
      <c r="G45" s="17">
        <v>0</v>
      </c>
      <c r="H45" s="17">
        <v>0</v>
      </c>
      <c r="I45" s="28">
        <v>0</v>
      </c>
      <c r="J45" s="15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79">
        <v>0</v>
      </c>
      <c r="R45" s="65">
        <v>14</v>
      </c>
      <c r="S45" s="16">
        <v>0</v>
      </c>
      <c r="T45" s="28">
        <v>0</v>
      </c>
      <c r="U45" s="15">
        <v>0</v>
      </c>
      <c r="V45" s="16">
        <v>0</v>
      </c>
      <c r="W45" s="16">
        <v>0</v>
      </c>
      <c r="X45" s="16">
        <v>0</v>
      </c>
      <c r="Y45" s="16">
        <v>0</v>
      </c>
      <c r="Z45" s="40">
        <v>0</v>
      </c>
      <c r="AA45" s="27">
        <f>LARGE(R45:Z45,1)+LARGE(R45:Z45,2)+LARGE(R45:Z45,3)+LARGE(E45:Q45,1)+LARGE(E45:Q45,2)</f>
        <v>14</v>
      </c>
    </row>
    <row r="46" spans="1:27" ht="12.75">
      <c r="A46" s="13">
        <v>37</v>
      </c>
      <c r="B46" s="14" t="s">
        <v>76</v>
      </c>
      <c r="C46" s="14" t="s">
        <v>15</v>
      </c>
      <c r="D46" s="37">
        <v>92</v>
      </c>
      <c r="E46" s="17">
        <v>0</v>
      </c>
      <c r="F46" s="17">
        <v>0</v>
      </c>
      <c r="G46" s="17">
        <v>0</v>
      </c>
      <c r="H46" s="17">
        <v>0</v>
      </c>
      <c r="I46" s="28">
        <v>0</v>
      </c>
      <c r="J46" s="15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79">
        <v>0</v>
      </c>
      <c r="R46" s="65">
        <v>0</v>
      </c>
      <c r="S46" s="16">
        <v>0</v>
      </c>
      <c r="T46" s="28">
        <v>0</v>
      </c>
      <c r="U46" s="15">
        <v>0</v>
      </c>
      <c r="V46" s="16">
        <v>0</v>
      </c>
      <c r="W46" s="16">
        <v>0</v>
      </c>
      <c r="X46" s="16">
        <v>14</v>
      </c>
      <c r="Y46" s="16">
        <v>0</v>
      </c>
      <c r="Z46" s="40">
        <v>0</v>
      </c>
      <c r="AA46" s="27">
        <f>LARGE(R46:Z46,1)+LARGE(R46:Z46,2)+LARGE(R46:Z46,3)+LARGE(E46:Q46,1)+LARGE(E46:Q46,2)</f>
        <v>14</v>
      </c>
    </row>
    <row r="47" spans="1:27" ht="12.75">
      <c r="A47" s="25">
        <v>38</v>
      </c>
      <c r="B47" s="70" t="s">
        <v>382</v>
      </c>
      <c r="C47" s="14" t="s">
        <v>16</v>
      </c>
      <c r="D47" s="37">
        <v>87</v>
      </c>
      <c r="E47" s="17">
        <v>0</v>
      </c>
      <c r="F47" s="17">
        <v>0</v>
      </c>
      <c r="G47" s="17">
        <v>0</v>
      </c>
      <c r="H47" s="17">
        <v>0</v>
      </c>
      <c r="I47" s="28">
        <v>0</v>
      </c>
      <c r="J47" s="15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79">
        <v>0</v>
      </c>
      <c r="R47" s="65">
        <v>0</v>
      </c>
      <c r="S47" s="16">
        <v>0</v>
      </c>
      <c r="T47" s="28">
        <v>0</v>
      </c>
      <c r="U47" s="15">
        <v>0</v>
      </c>
      <c r="V47" s="16">
        <v>0</v>
      </c>
      <c r="W47" s="16">
        <v>0</v>
      </c>
      <c r="X47" s="16">
        <v>0</v>
      </c>
      <c r="Y47" s="16">
        <v>0</v>
      </c>
      <c r="Z47" s="40">
        <v>13.2</v>
      </c>
      <c r="AA47" s="27">
        <f>LARGE(R47:Z47,1)+LARGE(R47:Z47,2)+LARGE(R47:Z47,3)+LARGE(E47:Q47,1)+LARGE(E47:Q47,2)</f>
        <v>13.2</v>
      </c>
    </row>
    <row r="48" spans="1:27" ht="12.75">
      <c r="A48" s="13">
        <v>39</v>
      </c>
      <c r="B48" s="14" t="s">
        <v>349</v>
      </c>
      <c r="C48" s="14" t="s">
        <v>28</v>
      </c>
      <c r="D48" s="37">
        <v>99</v>
      </c>
      <c r="E48" s="17">
        <v>0</v>
      </c>
      <c r="F48" s="17">
        <v>0</v>
      </c>
      <c r="G48" s="17">
        <v>0</v>
      </c>
      <c r="H48" s="17">
        <v>0</v>
      </c>
      <c r="I48" s="28">
        <v>0</v>
      </c>
      <c r="J48" s="15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79">
        <v>0</v>
      </c>
      <c r="R48" s="65">
        <v>0</v>
      </c>
      <c r="S48" s="16">
        <v>0</v>
      </c>
      <c r="T48" s="28">
        <v>0</v>
      </c>
      <c r="U48" s="15">
        <v>0</v>
      </c>
      <c r="V48" s="16">
        <v>0</v>
      </c>
      <c r="W48" s="16">
        <v>0</v>
      </c>
      <c r="X48" s="16">
        <v>13</v>
      </c>
      <c r="Y48" s="16">
        <v>0</v>
      </c>
      <c r="Z48" s="40">
        <v>0</v>
      </c>
      <c r="AA48" s="27">
        <f>LARGE(R48:Z48,1)+LARGE(R48:Z48,2)+LARGE(R48:Z48,3)+LARGE(E48:Q48,1)+LARGE(E48:Q48,2)</f>
        <v>13</v>
      </c>
    </row>
    <row r="49" spans="1:27" ht="12.75">
      <c r="A49" s="13">
        <v>39</v>
      </c>
      <c r="B49" s="14" t="s">
        <v>197</v>
      </c>
      <c r="C49" s="14" t="s">
        <v>12</v>
      </c>
      <c r="D49" s="37">
        <v>84</v>
      </c>
      <c r="E49" s="17">
        <v>0</v>
      </c>
      <c r="F49" s="17">
        <v>0</v>
      </c>
      <c r="G49" s="17">
        <v>0</v>
      </c>
      <c r="H49" s="17">
        <v>0</v>
      </c>
      <c r="I49" s="28">
        <v>0</v>
      </c>
      <c r="J49" s="15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79">
        <v>0</v>
      </c>
      <c r="R49" s="65">
        <v>0</v>
      </c>
      <c r="S49" s="16">
        <v>3.7</v>
      </c>
      <c r="T49" s="28">
        <v>0</v>
      </c>
      <c r="U49" s="15">
        <v>8.54</v>
      </c>
      <c r="V49" s="16">
        <v>0</v>
      </c>
      <c r="W49" s="16">
        <v>0</v>
      </c>
      <c r="X49" s="16">
        <v>0</v>
      </c>
      <c r="Y49" s="16">
        <v>0</v>
      </c>
      <c r="Z49" s="40">
        <v>0</v>
      </c>
      <c r="AA49" s="27">
        <f>LARGE(R49:Z49,1)+LARGE(R49:Z49,2)+LARGE(R49:Z49,3)+LARGE(E49:Q49,1)+LARGE(E49:Q49,2)</f>
        <v>12.239999999999998</v>
      </c>
    </row>
    <row r="50" spans="1:27" ht="12.75">
      <c r="A50" s="25">
        <v>41</v>
      </c>
      <c r="B50" s="14" t="s">
        <v>161</v>
      </c>
      <c r="C50" s="14" t="s">
        <v>14</v>
      </c>
      <c r="D50" s="37">
        <v>96</v>
      </c>
      <c r="E50" s="17">
        <v>0</v>
      </c>
      <c r="F50" s="17">
        <v>0</v>
      </c>
      <c r="G50" s="17">
        <v>0</v>
      </c>
      <c r="H50" s="17">
        <v>0</v>
      </c>
      <c r="I50" s="28">
        <v>0</v>
      </c>
      <c r="J50" s="15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79">
        <v>0</v>
      </c>
      <c r="R50" s="65">
        <v>0</v>
      </c>
      <c r="S50" s="16">
        <v>4.3</v>
      </c>
      <c r="T50" s="28">
        <v>0</v>
      </c>
      <c r="U50" s="15">
        <v>0</v>
      </c>
      <c r="V50" s="16">
        <v>0</v>
      </c>
      <c r="W50" s="16">
        <v>0</v>
      </c>
      <c r="X50" s="16">
        <v>0</v>
      </c>
      <c r="Y50" s="16">
        <v>0</v>
      </c>
      <c r="Z50" s="40">
        <v>7.92</v>
      </c>
      <c r="AA50" s="27">
        <f>LARGE(R50:Z50,1)+LARGE(R50:Z50,2)+LARGE(R50:Z50,3)+LARGE(E50:Q50,1)+LARGE(E50:Q50,2)</f>
        <v>12.219999999999999</v>
      </c>
    </row>
    <row r="51" spans="1:27" ht="12.75">
      <c r="A51" s="13">
        <v>42</v>
      </c>
      <c r="B51" s="70" t="s">
        <v>351</v>
      </c>
      <c r="C51" s="70" t="s">
        <v>225</v>
      </c>
      <c r="D51" s="37">
        <v>96</v>
      </c>
      <c r="E51" s="17">
        <v>0</v>
      </c>
      <c r="F51" s="17">
        <v>0</v>
      </c>
      <c r="G51" s="17">
        <v>0</v>
      </c>
      <c r="H51" s="17">
        <v>0</v>
      </c>
      <c r="I51" s="28">
        <v>0</v>
      </c>
      <c r="J51" s="15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79">
        <v>0</v>
      </c>
      <c r="R51" s="65">
        <v>0</v>
      </c>
      <c r="S51" s="16">
        <v>0</v>
      </c>
      <c r="T51" s="28">
        <v>0</v>
      </c>
      <c r="U51" s="15">
        <v>0</v>
      </c>
      <c r="V51" s="16">
        <v>0</v>
      </c>
      <c r="W51" s="16">
        <v>0</v>
      </c>
      <c r="X51" s="16">
        <v>12</v>
      </c>
      <c r="Y51" s="16">
        <v>0</v>
      </c>
      <c r="Z51" s="40">
        <v>0</v>
      </c>
      <c r="AA51" s="27">
        <f>LARGE(R51:Z51,1)+LARGE(R51:Z51,2)+LARGE(R51:Z51,3)+LARGE(E51:Q51,1)+LARGE(E51:Q51,2)</f>
        <v>12</v>
      </c>
    </row>
    <row r="52" spans="1:27" ht="12.75">
      <c r="A52" s="13">
        <v>43</v>
      </c>
      <c r="B52" s="70" t="s">
        <v>350</v>
      </c>
      <c r="C52" s="70" t="s">
        <v>28</v>
      </c>
      <c r="D52" s="37">
        <v>92</v>
      </c>
      <c r="E52" s="17">
        <v>0</v>
      </c>
      <c r="F52" s="17">
        <v>0</v>
      </c>
      <c r="G52" s="17">
        <v>0</v>
      </c>
      <c r="H52" s="17">
        <v>0</v>
      </c>
      <c r="I52" s="28">
        <v>0</v>
      </c>
      <c r="J52" s="15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79">
        <v>0</v>
      </c>
      <c r="R52" s="65">
        <v>0</v>
      </c>
      <c r="S52" s="16">
        <v>0</v>
      </c>
      <c r="T52" s="28">
        <v>0</v>
      </c>
      <c r="U52" s="15">
        <v>0</v>
      </c>
      <c r="V52" s="16">
        <v>0</v>
      </c>
      <c r="W52" s="16">
        <v>0</v>
      </c>
      <c r="X52" s="16">
        <v>11</v>
      </c>
      <c r="Y52" s="16">
        <v>0</v>
      </c>
      <c r="Z52" s="40">
        <v>0</v>
      </c>
      <c r="AA52" s="27">
        <f>LARGE(R52:Z52,1)+LARGE(R52:Z52,2)+LARGE(R52:Z52,3)+LARGE(E52:Q52,1)+LARGE(E52:Q52,2)</f>
        <v>11</v>
      </c>
    </row>
    <row r="53" spans="1:27" ht="12.75">
      <c r="A53" s="25">
        <v>44</v>
      </c>
      <c r="B53" s="100" t="s">
        <v>372</v>
      </c>
      <c r="C53" s="70" t="s">
        <v>28</v>
      </c>
      <c r="D53" s="103">
        <v>99</v>
      </c>
      <c r="E53" s="17">
        <v>0</v>
      </c>
      <c r="F53" s="17">
        <v>0</v>
      </c>
      <c r="G53" s="17">
        <v>0</v>
      </c>
      <c r="H53" s="17">
        <v>0</v>
      </c>
      <c r="I53" s="28">
        <v>0</v>
      </c>
      <c r="J53" s="15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79">
        <v>0</v>
      </c>
      <c r="R53" s="65">
        <v>0</v>
      </c>
      <c r="S53" s="16">
        <v>0</v>
      </c>
      <c r="T53" s="28">
        <v>0</v>
      </c>
      <c r="U53" s="15">
        <v>0</v>
      </c>
      <c r="V53" s="16">
        <v>0</v>
      </c>
      <c r="W53" s="16">
        <v>0</v>
      </c>
      <c r="X53" s="16">
        <v>0</v>
      </c>
      <c r="Y53" s="16">
        <v>9.3</v>
      </c>
      <c r="Z53" s="40">
        <v>0</v>
      </c>
      <c r="AA53" s="27">
        <f>LARGE(R53:Z53,1)+LARGE(R53:Z53,2)+LARGE(R53:Z53,3)+LARGE(E53:Q53,1)+LARGE(E53:Q53,2)</f>
        <v>9.3</v>
      </c>
    </row>
    <row r="54" spans="1:27" ht="12.75">
      <c r="A54" s="13">
        <v>45</v>
      </c>
      <c r="B54" s="14" t="s">
        <v>286</v>
      </c>
      <c r="C54" s="14" t="s">
        <v>16</v>
      </c>
      <c r="D54" s="37">
        <v>96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5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79">
        <v>0</v>
      </c>
      <c r="R54" s="65">
        <v>0</v>
      </c>
      <c r="S54" s="16">
        <v>0</v>
      </c>
      <c r="T54" s="28">
        <v>0</v>
      </c>
      <c r="U54" s="15">
        <v>0</v>
      </c>
      <c r="V54" s="16">
        <v>9</v>
      </c>
      <c r="W54" s="16">
        <v>0</v>
      </c>
      <c r="X54" s="16">
        <v>0</v>
      </c>
      <c r="Y54" s="16">
        <v>0</v>
      </c>
      <c r="Z54" s="40">
        <v>0</v>
      </c>
      <c r="AA54" s="27">
        <f>LARGE(R54:Z54,1)+LARGE(R54:Z54,2)+LARGE(R54:Z54,3)+LARGE(E54:Q54,1)+LARGE(E54:Q54,2)</f>
        <v>9</v>
      </c>
    </row>
    <row r="55" spans="1:27" ht="12.75">
      <c r="A55" s="13">
        <v>46</v>
      </c>
      <c r="B55" s="100" t="s">
        <v>368</v>
      </c>
      <c r="C55" s="70" t="s">
        <v>28</v>
      </c>
      <c r="D55" s="103">
        <v>93</v>
      </c>
      <c r="E55" s="17">
        <v>0</v>
      </c>
      <c r="F55" s="17">
        <v>0</v>
      </c>
      <c r="G55" s="17">
        <v>0</v>
      </c>
      <c r="H55" s="17">
        <v>0</v>
      </c>
      <c r="I55" s="28">
        <v>0</v>
      </c>
      <c r="J55" s="15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79">
        <v>0</v>
      </c>
      <c r="R55" s="65">
        <v>0</v>
      </c>
      <c r="S55" s="16">
        <v>0</v>
      </c>
      <c r="T55" s="28">
        <v>0</v>
      </c>
      <c r="U55" s="15">
        <v>0</v>
      </c>
      <c r="V55" s="16">
        <v>0</v>
      </c>
      <c r="W55" s="16">
        <v>0</v>
      </c>
      <c r="X55" s="16">
        <v>0</v>
      </c>
      <c r="Y55" s="16">
        <v>8.4</v>
      </c>
      <c r="Z55" s="40">
        <v>0</v>
      </c>
      <c r="AA55" s="27">
        <f>LARGE(R55:Z55,1)+LARGE(R55:Z55,2)+LARGE(R55:Z55,3)+LARGE(E55:Q55,1)+LARGE(E55:Q55,2)</f>
        <v>8.4</v>
      </c>
    </row>
    <row r="56" spans="1:27" ht="12.75">
      <c r="A56" s="25">
        <v>47</v>
      </c>
      <c r="B56" s="100" t="s">
        <v>369</v>
      </c>
      <c r="C56" s="70" t="s">
        <v>366</v>
      </c>
      <c r="D56" s="103">
        <v>86</v>
      </c>
      <c r="E56" s="17">
        <v>0</v>
      </c>
      <c r="F56" s="17">
        <v>0</v>
      </c>
      <c r="G56" s="17">
        <v>0</v>
      </c>
      <c r="H56" s="17">
        <v>0</v>
      </c>
      <c r="I56" s="28">
        <v>0</v>
      </c>
      <c r="J56" s="15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79">
        <v>0</v>
      </c>
      <c r="R56" s="65">
        <v>0</v>
      </c>
      <c r="S56" s="16">
        <v>0</v>
      </c>
      <c r="T56" s="28">
        <v>0</v>
      </c>
      <c r="U56" s="15">
        <v>0</v>
      </c>
      <c r="V56" s="16">
        <v>0</v>
      </c>
      <c r="W56" s="16">
        <v>0</v>
      </c>
      <c r="X56" s="16">
        <v>0</v>
      </c>
      <c r="Y56" s="16">
        <v>7.8</v>
      </c>
      <c r="Z56" s="40">
        <v>0</v>
      </c>
      <c r="AA56" s="27">
        <f>LARGE(R56:Z56,1)+LARGE(R56:Z56,2)+LARGE(R56:Z56,3)+LARGE(E56:Q56,1)+LARGE(E56:Q56,2)</f>
        <v>7.8</v>
      </c>
    </row>
    <row r="57" spans="1:27" ht="12.75">
      <c r="A57" s="13">
        <v>48</v>
      </c>
      <c r="B57" s="14" t="s">
        <v>266</v>
      </c>
      <c r="C57" s="14" t="s">
        <v>88</v>
      </c>
      <c r="D57" s="37">
        <v>92</v>
      </c>
      <c r="E57" s="17">
        <v>0</v>
      </c>
      <c r="F57" s="17">
        <v>0</v>
      </c>
      <c r="G57" s="17">
        <v>0</v>
      </c>
      <c r="H57" s="17">
        <v>0</v>
      </c>
      <c r="I57" s="28">
        <v>0</v>
      </c>
      <c r="J57" s="15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79">
        <v>0</v>
      </c>
      <c r="R57" s="65">
        <v>0</v>
      </c>
      <c r="S57" s="16">
        <v>0</v>
      </c>
      <c r="T57" s="28">
        <v>6.63</v>
      </c>
      <c r="U57" s="15">
        <v>0</v>
      </c>
      <c r="V57" s="16">
        <v>1</v>
      </c>
      <c r="W57" s="16">
        <v>0</v>
      </c>
      <c r="X57" s="16">
        <v>0</v>
      </c>
      <c r="Y57" s="16">
        <v>0</v>
      </c>
      <c r="Z57" s="40">
        <v>0</v>
      </c>
      <c r="AA57" s="27">
        <f>LARGE(R57:Z57,1)+LARGE(R57:Z57,2)+LARGE(R57:Z57,3)+LARGE(E57:Q57,1)+LARGE(E57:Q57,2)</f>
        <v>7.63</v>
      </c>
    </row>
    <row r="58" spans="1:27" ht="12.75">
      <c r="A58" s="13">
        <v>49</v>
      </c>
      <c r="B58" s="14" t="s">
        <v>188</v>
      </c>
      <c r="C58" s="14" t="s">
        <v>15</v>
      </c>
      <c r="D58" s="37">
        <v>95</v>
      </c>
      <c r="E58" s="17">
        <v>0</v>
      </c>
      <c r="F58" s="17">
        <v>0</v>
      </c>
      <c r="G58" s="17">
        <v>0</v>
      </c>
      <c r="H58" s="17">
        <v>0</v>
      </c>
      <c r="I58" s="28">
        <v>0</v>
      </c>
      <c r="J58" s="15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79">
        <v>0</v>
      </c>
      <c r="R58" s="65">
        <v>5</v>
      </c>
      <c r="S58" s="16">
        <v>2.6</v>
      </c>
      <c r="T58" s="28">
        <v>0</v>
      </c>
      <c r="U58" s="15">
        <v>0</v>
      </c>
      <c r="V58" s="16">
        <v>0</v>
      </c>
      <c r="W58" s="16">
        <v>0</v>
      </c>
      <c r="X58" s="16">
        <v>0</v>
      </c>
      <c r="Y58" s="16">
        <v>0</v>
      </c>
      <c r="Z58" s="40">
        <v>0</v>
      </c>
      <c r="AA58" s="27">
        <f>LARGE(R58:Z58,1)+LARGE(R58:Z58,2)+LARGE(R58:Z58,3)+LARGE(E58:Q58,1)+LARGE(E58:Q58,2)</f>
        <v>7.6</v>
      </c>
    </row>
    <row r="59" spans="1:27" ht="12.75">
      <c r="A59" s="25">
        <v>50</v>
      </c>
      <c r="B59" s="100" t="s">
        <v>370</v>
      </c>
      <c r="C59" s="70" t="s">
        <v>366</v>
      </c>
      <c r="D59" s="103">
        <v>95</v>
      </c>
      <c r="E59" s="17">
        <v>0</v>
      </c>
      <c r="F59" s="17">
        <v>0</v>
      </c>
      <c r="G59" s="17">
        <v>0</v>
      </c>
      <c r="H59" s="17">
        <v>0</v>
      </c>
      <c r="I59" s="28">
        <v>0</v>
      </c>
      <c r="J59" s="15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79">
        <v>0</v>
      </c>
      <c r="R59" s="65">
        <v>0</v>
      </c>
      <c r="S59" s="16">
        <v>0</v>
      </c>
      <c r="T59" s="28">
        <v>0</v>
      </c>
      <c r="U59" s="15">
        <v>0</v>
      </c>
      <c r="V59" s="16">
        <v>0</v>
      </c>
      <c r="W59" s="16">
        <v>0</v>
      </c>
      <c r="X59" s="16">
        <v>0</v>
      </c>
      <c r="Y59" s="16">
        <v>7.2</v>
      </c>
      <c r="Z59" s="40">
        <v>0</v>
      </c>
      <c r="AA59" s="27">
        <f>LARGE(R59:Z59,1)+LARGE(R59:Z59,2)+LARGE(R59:Z59,3)+LARGE(E59:Q59,1)+LARGE(E59:Q59,2)</f>
        <v>7.2</v>
      </c>
    </row>
    <row r="60" spans="1:27" ht="12.75">
      <c r="A60" s="13">
        <v>51</v>
      </c>
      <c r="B60" s="14" t="s">
        <v>168</v>
      </c>
      <c r="C60" s="14" t="s">
        <v>15</v>
      </c>
      <c r="D60" s="37">
        <v>96</v>
      </c>
      <c r="E60" s="17">
        <v>0</v>
      </c>
      <c r="F60" s="17">
        <v>0</v>
      </c>
      <c r="G60" s="17">
        <v>0</v>
      </c>
      <c r="H60" s="17">
        <v>0</v>
      </c>
      <c r="I60" s="28">
        <v>0</v>
      </c>
      <c r="J60" s="15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79">
        <v>0</v>
      </c>
      <c r="R60" s="65">
        <v>4</v>
      </c>
      <c r="S60" s="16">
        <v>0</v>
      </c>
      <c r="T60" s="28">
        <v>3.06</v>
      </c>
      <c r="U60" s="15">
        <v>0</v>
      </c>
      <c r="V60" s="16">
        <v>0</v>
      </c>
      <c r="W60" s="16">
        <v>0</v>
      </c>
      <c r="X60" s="16">
        <v>0</v>
      </c>
      <c r="Y60" s="16">
        <v>0</v>
      </c>
      <c r="Z60" s="40">
        <v>0</v>
      </c>
      <c r="AA60" s="27">
        <f>LARGE(R60:Z60,1)+LARGE(R60:Z60,2)+LARGE(R60:Z60,3)+LARGE(E60:Q60,1)+LARGE(E60:Q60,2)</f>
        <v>7.0600000000000005</v>
      </c>
    </row>
    <row r="61" spans="1:27" ht="12.75">
      <c r="A61" s="13">
        <v>52</v>
      </c>
      <c r="B61" s="70" t="s">
        <v>383</v>
      </c>
      <c r="C61" s="14" t="s">
        <v>11</v>
      </c>
      <c r="D61" s="37">
        <v>94</v>
      </c>
      <c r="E61" s="17">
        <v>0</v>
      </c>
      <c r="F61" s="17">
        <v>0</v>
      </c>
      <c r="G61" s="17">
        <v>0</v>
      </c>
      <c r="H61" s="17">
        <v>0</v>
      </c>
      <c r="I61" s="28">
        <v>0</v>
      </c>
      <c r="J61" s="15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79">
        <v>0</v>
      </c>
      <c r="R61" s="65">
        <v>0</v>
      </c>
      <c r="S61" s="16">
        <v>0</v>
      </c>
      <c r="T61" s="28">
        <v>0</v>
      </c>
      <c r="U61" s="15">
        <v>0</v>
      </c>
      <c r="V61" s="16">
        <v>0</v>
      </c>
      <c r="W61" s="16">
        <v>0</v>
      </c>
      <c r="X61" s="16">
        <v>0</v>
      </c>
      <c r="Y61" s="16">
        <v>0</v>
      </c>
      <c r="Z61" s="40">
        <v>6.6</v>
      </c>
      <c r="AA61" s="27">
        <f>LARGE(R61:Z61,1)+LARGE(R61:Z61,2)+LARGE(R61:Z61,3)+LARGE(E61:Q61,1)+LARGE(E61:Q61,2)</f>
        <v>6.6</v>
      </c>
    </row>
    <row r="62" spans="1:27" ht="12.75">
      <c r="A62" s="25">
        <v>52</v>
      </c>
      <c r="B62" s="100" t="s">
        <v>371</v>
      </c>
      <c r="C62" s="70" t="s">
        <v>366</v>
      </c>
      <c r="D62" s="103">
        <v>96</v>
      </c>
      <c r="E62" s="17">
        <v>0</v>
      </c>
      <c r="F62" s="17">
        <v>0</v>
      </c>
      <c r="G62" s="17">
        <v>0</v>
      </c>
      <c r="H62" s="17">
        <v>0</v>
      </c>
      <c r="I62" s="28">
        <v>0</v>
      </c>
      <c r="J62" s="15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79">
        <v>0</v>
      </c>
      <c r="R62" s="65">
        <v>0</v>
      </c>
      <c r="S62" s="16">
        <v>0</v>
      </c>
      <c r="T62" s="28">
        <v>0</v>
      </c>
      <c r="U62" s="15">
        <v>0</v>
      </c>
      <c r="V62" s="16">
        <v>0</v>
      </c>
      <c r="W62" s="16">
        <v>0</v>
      </c>
      <c r="X62" s="16">
        <v>0</v>
      </c>
      <c r="Y62" s="16">
        <v>6.6</v>
      </c>
      <c r="Z62" s="40">
        <v>0</v>
      </c>
      <c r="AA62" s="27">
        <f>LARGE(R62:Z62,1)+LARGE(R62:Z62,2)+LARGE(R62:Z62,3)+LARGE(E62:Q62,1)+LARGE(E62:Q62,2)</f>
        <v>6.6</v>
      </c>
    </row>
    <row r="63" spans="1:27" ht="12.75">
      <c r="A63" s="13">
        <v>53</v>
      </c>
      <c r="B63" s="14" t="s">
        <v>75</v>
      </c>
      <c r="C63" s="14" t="s">
        <v>14</v>
      </c>
      <c r="D63" s="37">
        <v>83</v>
      </c>
      <c r="E63" s="17">
        <v>0</v>
      </c>
      <c r="F63" s="17">
        <v>0</v>
      </c>
      <c r="G63" s="17">
        <v>0</v>
      </c>
      <c r="H63" s="17">
        <v>0</v>
      </c>
      <c r="I63" s="28">
        <v>0</v>
      </c>
      <c r="J63" s="15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79">
        <v>0</v>
      </c>
      <c r="R63" s="65">
        <v>1.75</v>
      </c>
      <c r="S63" s="16">
        <v>3.4</v>
      </c>
      <c r="T63" s="28">
        <v>0</v>
      </c>
      <c r="U63" s="15">
        <v>0</v>
      </c>
      <c r="V63" s="16">
        <v>0</v>
      </c>
      <c r="W63" s="16">
        <v>0</v>
      </c>
      <c r="X63" s="16">
        <v>0</v>
      </c>
      <c r="Y63" s="16">
        <v>0</v>
      </c>
      <c r="Z63" s="40">
        <v>0</v>
      </c>
      <c r="AA63" s="27">
        <f>LARGE(R63:Z63,1)+LARGE(R63:Z63,2)+LARGE(R63:Z63,3)+LARGE(E63:Q63,1)+LARGE(E63:Q63,2)</f>
        <v>5.15</v>
      </c>
    </row>
    <row r="64" spans="1:27" ht="12.75">
      <c r="A64" s="13">
        <v>55</v>
      </c>
      <c r="B64" s="14" t="s">
        <v>24</v>
      </c>
      <c r="C64" s="14" t="s">
        <v>14</v>
      </c>
      <c r="D64" s="37">
        <v>89</v>
      </c>
      <c r="E64" s="17">
        <v>0</v>
      </c>
      <c r="F64" s="17">
        <v>0</v>
      </c>
      <c r="G64" s="17">
        <v>0</v>
      </c>
      <c r="H64" s="17">
        <v>0</v>
      </c>
      <c r="I64" s="28">
        <v>0</v>
      </c>
      <c r="J64" s="15">
        <v>0</v>
      </c>
      <c r="K64" s="83">
        <v>0</v>
      </c>
      <c r="L64" s="83">
        <v>4</v>
      </c>
      <c r="M64" s="83">
        <v>0</v>
      </c>
      <c r="N64" s="83">
        <v>0</v>
      </c>
      <c r="O64" s="83">
        <v>0</v>
      </c>
      <c r="P64" s="83">
        <v>0</v>
      </c>
      <c r="Q64" s="79">
        <v>0</v>
      </c>
      <c r="R64" s="65">
        <v>0</v>
      </c>
      <c r="S64" s="16">
        <v>0</v>
      </c>
      <c r="T64" s="28">
        <v>0</v>
      </c>
      <c r="U64" s="15">
        <v>0</v>
      </c>
      <c r="V64" s="16">
        <v>0</v>
      </c>
      <c r="W64" s="16">
        <v>0</v>
      </c>
      <c r="X64" s="16">
        <v>0</v>
      </c>
      <c r="Y64" s="16">
        <v>0</v>
      </c>
      <c r="Z64" s="40">
        <v>0</v>
      </c>
      <c r="AA64" s="27">
        <f>LARGE(R64:Z64,1)+LARGE(R64:Z64,2)+LARGE(R64:Z64,3)+LARGE(E64:Q64,1)+LARGE(E64:Q64,2)</f>
        <v>4</v>
      </c>
    </row>
    <row r="65" spans="1:27" ht="12.75">
      <c r="A65" s="25">
        <v>56</v>
      </c>
      <c r="B65" s="14" t="s">
        <v>204</v>
      </c>
      <c r="C65" s="14" t="s">
        <v>14</v>
      </c>
      <c r="D65" s="37">
        <v>98</v>
      </c>
      <c r="E65" s="17">
        <v>0</v>
      </c>
      <c r="F65" s="17">
        <v>0</v>
      </c>
      <c r="G65" s="17">
        <v>0</v>
      </c>
      <c r="H65" s="17">
        <v>0</v>
      </c>
      <c r="I65" s="28">
        <v>0</v>
      </c>
      <c r="J65" s="15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79">
        <v>0</v>
      </c>
      <c r="R65" s="65">
        <v>0</v>
      </c>
      <c r="S65" s="16">
        <v>2.8</v>
      </c>
      <c r="T65" s="28">
        <v>0</v>
      </c>
      <c r="U65" s="15">
        <v>0</v>
      </c>
      <c r="V65" s="16">
        <v>0</v>
      </c>
      <c r="W65" s="16">
        <v>0</v>
      </c>
      <c r="X65" s="16">
        <v>0</v>
      </c>
      <c r="Y65" s="16">
        <v>0</v>
      </c>
      <c r="Z65" s="40">
        <v>0</v>
      </c>
      <c r="AA65" s="27">
        <f>LARGE(R65:Z65,1)+LARGE(R65:Z65,2)+LARGE(R65:Z65,3)+LARGE(E65:Q65,1)+LARGE(E65:Q65,2)</f>
        <v>2.8</v>
      </c>
    </row>
    <row r="66" spans="1:27" ht="12.75">
      <c r="A66" s="13">
        <v>57</v>
      </c>
      <c r="B66" s="14" t="s">
        <v>223</v>
      </c>
      <c r="C66" s="14" t="s">
        <v>28</v>
      </c>
      <c r="D66" s="37">
        <v>92</v>
      </c>
      <c r="E66" s="17">
        <v>0</v>
      </c>
      <c r="F66" s="17">
        <v>0</v>
      </c>
      <c r="G66" s="17">
        <v>0</v>
      </c>
      <c r="H66" s="17">
        <v>0</v>
      </c>
      <c r="I66" s="28">
        <v>0</v>
      </c>
      <c r="J66" s="15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79">
        <v>0</v>
      </c>
      <c r="R66" s="65">
        <v>2.5</v>
      </c>
      <c r="S66" s="16">
        <v>0</v>
      </c>
      <c r="T66" s="28">
        <v>0</v>
      </c>
      <c r="U66" s="15">
        <v>0</v>
      </c>
      <c r="V66" s="16">
        <v>0</v>
      </c>
      <c r="W66" s="16">
        <v>0</v>
      </c>
      <c r="X66" s="16">
        <v>0</v>
      </c>
      <c r="Y66" s="16">
        <v>0</v>
      </c>
      <c r="Z66" s="40">
        <v>0</v>
      </c>
      <c r="AA66" s="27">
        <f>LARGE(R66:Z66,1)+LARGE(R66:Z66,2)+LARGE(R66:Z66,3)+LARGE(E66:Q66,1)+LARGE(E66:Q66,2)</f>
        <v>2.5</v>
      </c>
    </row>
    <row r="67" spans="1:27" ht="12.75">
      <c r="A67" s="13">
        <v>58</v>
      </c>
      <c r="B67" s="70" t="s">
        <v>287</v>
      </c>
      <c r="C67" s="14" t="s">
        <v>15</v>
      </c>
      <c r="D67" s="37">
        <v>99</v>
      </c>
      <c r="E67" s="17">
        <v>0</v>
      </c>
      <c r="F67" s="17">
        <v>0</v>
      </c>
      <c r="G67" s="17">
        <v>0</v>
      </c>
      <c r="H67" s="17">
        <v>0</v>
      </c>
      <c r="I67" s="28">
        <v>0</v>
      </c>
      <c r="J67" s="15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79">
        <v>0</v>
      </c>
      <c r="R67" s="65">
        <v>0</v>
      </c>
      <c r="S67" s="16">
        <v>0</v>
      </c>
      <c r="T67" s="28">
        <v>0</v>
      </c>
      <c r="U67" s="15">
        <v>0</v>
      </c>
      <c r="V67" s="16">
        <v>2</v>
      </c>
      <c r="W67" s="16">
        <v>0</v>
      </c>
      <c r="X67" s="16">
        <v>0</v>
      </c>
      <c r="Y67" s="16">
        <v>0</v>
      </c>
      <c r="Z67" s="40">
        <v>0</v>
      </c>
      <c r="AA67" s="27">
        <f>LARGE(R67:Z67,1)+LARGE(R67:Z67,2)+LARGE(R67:Z67,3)+LARGE(E67:Q67,1)+LARGE(E67:Q67,2)</f>
        <v>2</v>
      </c>
    </row>
    <row r="68" spans="1:27" ht="12.75">
      <c r="A68" s="25">
        <v>59</v>
      </c>
      <c r="B68" s="14" t="s">
        <v>174</v>
      </c>
      <c r="C68" s="14" t="s">
        <v>15</v>
      </c>
      <c r="D68" s="37">
        <v>95</v>
      </c>
      <c r="E68" s="17">
        <v>0</v>
      </c>
      <c r="F68" s="17">
        <v>0</v>
      </c>
      <c r="G68" s="17">
        <v>0</v>
      </c>
      <c r="H68" s="17">
        <v>0</v>
      </c>
      <c r="I68" s="28">
        <v>0</v>
      </c>
      <c r="J68" s="15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79">
        <v>0</v>
      </c>
      <c r="R68" s="65">
        <v>1.75</v>
      </c>
      <c r="S68" s="16">
        <v>0</v>
      </c>
      <c r="T68" s="28">
        <v>0</v>
      </c>
      <c r="U68" s="15">
        <v>0</v>
      </c>
      <c r="V68" s="16">
        <v>0</v>
      </c>
      <c r="W68" s="16">
        <v>0</v>
      </c>
      <c r="X68" s="16">
        <v>0</v>
      </c>
      <c r="Y68" s="16">
        <v>0</v>
      </c>
      <c r="Z68" s="40">
        <v>0</v>
      </c>
      <c r="AA68" s="27">
        <f>LARGE(R68:Z68,1)+LARGE(R68:Z68,2)+LARGE(R68:Z68,3)+LARGE(E68:Q68,1)+LARGE(E68:Q68,2)</f>
        <v>1.75</v>
      </c>
    </row>
    <row r="69" spans="1:27" ht="12.75">
      <c r="A69" s="13">
        <v>60</v>
      </c>
      <c r="B69" s="14" t="s">
        <v>134</v>
      </c>
      <c r="C69" s="14" t="s">
        <v>28</v>
      </c>
      <c r="D69" s="37">
        <v>85</v>
      </c>
      <c r="E69" s="17">
        <v>0</v>
      </c>
      <c r="F69" s="17">
        <v>0</v>
      </c>
      <c r="G69" s="17">
        <v>0</v>
      </c>
      <c r="H69" s="17">
        <v>0</v>
      </c>
      <c r="I69" s="28">
        <v>0</v>
      </c>
      <c r="J69" s="15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79">
        <v>0</v>
      </c>
      <c r="R69" s="65">
        <v>1</v>
      </c>
      <c r="S69" s="16">
        <v>0</v>
      </c>
      <c r="T69" s="28">
        <v>0</v>
      </c>
      <c r="U69" s="15">
        <v>0</v>
      </c>
      <c r="V69" s="16">
        <v>0</v>
      </c>
      <c r="W69" s="16">
        <v>0</v>
      </c>
      <c r="X69" s="16">
        <v>0</v>
      </c>
      <c r="Y69" s="16">
        <v>0</v>
      </c>
      <c r="Z69" s="40">
        <v>0</v>
      </c>
      <c r="AA69" s="27">
        <f>LARGE(R69:Z69,1)+LARGE(R69:Z69,2)+LARGE(R69:Z69,3)+LARGE(E69:Q69,1)+LARGE(E69:Q69,2)</f>
        <v>1</v>
      </c>
    </row>
  </sheetData>
  <mergeCells count="11">
    <mergeCell ref="A6:A8"/>
    <mergeCell ref="B6:B8"/>
    <mergeCell ref="C6:C8"/>
    <mergeCell ref="D6:D8"/>
    <mergeCell ref="AA6:AA8"/>
    <mergeCell ref="E4:Q4"/>
    <mergeCell ref="R4:Z4"/>
    <mergeCell ref="E5:I5"/>
    <mergeCell ref="J5:Q5"/>
    <mergeCell ref="U5:Z5"/>
    <mergeCell ref="R5:T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="125" zoomScaleNormal="125" workbookViewId="0" topLeftCell="H1">
      <selection activeCell="M10" sqref="M10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6.00390625" style="0" customWidth="1"/>
    <col min="6" max="6" width="6.25390625" style="0" customWidth="1"/>
    <col min="7" max="7" width="6.375" style="0" customWidth="1"/>
    <col min="8" max="8" width="6.625" style="0" customWidth="1"/>
    <col min="9" max="9" width="6.00390625" style="0" customWidth="1"/>
    <col min="10" max="10" width="6.125" style="0" bestFit="1" customWidth="1"/>
    <col min="11" max="12" width="7.00390625" style="0" bestFit="1" customWidth="1"/>
    <col min="13" max="14" width="7.00390625" style="0" customWidth="1"/>
    <col min="15" max="15" width="7.00390625" style="0" bestFit="1" customWidth="1"/>
    <col min="16" max="19" width="7.00390625" style="0" customWidth="1"/>
    <col min="20" max="20" width="7.00390625" style="0" bestFit="1" customWidth="1"/>
    <col min="21" max="21" width="5.75390625" style="0" customWidth="1"/>
    <col min="22" max="24" width="6.875" style="0" customWidth="1"/>
    <col min="25" max="25" width="7.00390625" style="0" customWidth="1"/>
    <col min="26" max="26" width="6.125" style="0" customWidth="1"/>
  </cols>
  <sheetData>
    <row r="1" spans="1:4" ht="18">
      <c r="A1" s="1" t="s">
        <v>393</v>
      </c>
      <c r="B1" s="19"/>
      <c r="C1" s="19"/>
      <c r="D1" s="19"/>
    </row>
    <row r="3" spans="1:4" ht="15.75">
      <c r="A3" s="31" t="s">
        <v>32</v>
      </c>
      <c r="B3" s="3"/>
      <c r="C3" s="3"/>
      <c r="D3" s="20"/>
    </row>
    <row r="4" spans="1:26" ht="12.75">
      <c r="A4" s="7"/>
      <c r="B4" s="6"/>
      <c r="C4" s="6"/>
      <c r="D4" s="7"/>
      <c r="E4" s="128" t="s">
        <v>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  <c r="Q4" s="129"/>
      <c r="R4" s="129"/>
      <c r="S4" s="129"/>
      <c r="T4" s="139"/>
      <c r="U4" s="130" t="s">
        <v>1</v>
      </c>
      <c r="V4" s="130"/>
      <c r="W4" s="130"/>
      <c r="X4" s="130"/>
      <c r="Y4" s="133"/>
      <c r="Z4" s="56"/>
    </row>
    <row r="5" spans="1:25" ht="12.75" customHeight="1">
      <c r="A5" s="7"/>
      <c r="B5" s="6"/>
      <c r="C5" s="6"/>
      <c r="D5" s="7"/>
      <c r="E5" s="129" t="s">
        <v>49</v>
      </c>
      <c r="F5" s="130"/>
      <c r="G5" s="130"/>
      <c r="H5" s="130"/>
      <c r="I5" s="130"/>
      <c r="J5" s="130"/>
      <c r="K5" s="130"/>
      <c r="L5" s="130"/>
      <c r="M5" s="130"/>
      <c r="N5" s="131"/>
      <c r="O5" s="129" t="s">
        <v>50</v>
      </c>
      <c r="P5" s="130"/>
      <c r="Q5" s="130"/>
      <c r="R5" s="130"/>
      <c r="S5" s="130"/>
      <c r="T5" s="133"/>
      <c r="U5" s="143" t="s">
        <v>49</v>
      </c>
      <c r="V5" s="144"/>
      <c r="W5" s="111" t="s">
        <v>50</v>
      </c>
      <c r="X5" s="112"/>
      <c r="Y5" s="113"/>
    </row>
    <row r="6" spans="1:26" ht="21" customHeight="1">
      <c r="A6" s="116" t="s">
        <v>2</v>
      </c>
      <c r="B6" s="119" t="s">
        <v>3</v>
      </c>
      <c r="C6" s="119" t="s">
        <v>4</v>
      </c>
      <c r="D6" s="122" t="s">
        <v>72</v>
      </c>
      <c r="E6" s="62" t="s">
        <v>230</v>
      </c>
      <c r="F6" s="54" t="s">
        <v>232</v>
      </c>
      <c r="G6" s="54" t="s">
        <v>234</v>
      </c>
      <c r="H6" s="96" t="s">
        <v>166</v>
      </c>
      <c r="I6" s="45" t="s">
        <v>239</v>
      </c>
      <c r="J6" s="54" t="s">
        <v>240</v>
      </c>
      <c r="K6" s="54" t="s">
        <v>241</v>
      </c>
      <c r="L6" s="45" t="s">
        <v>243</v>
      </c>
      <c r="M6" s="54" t="s">
        <v>245</v>
      </c>
      <c r="N6" s="53" t="s">
        <v>254</v>
      </c>
      <c r="O6" s="47" t="s">
        <v>332</v>
      </c>
      <c r="P6" s="66" t="s">
        <v>232</v>
      </c>
      <c r="Q6" s="45" t="s">
        <v>234</v>
      </c>
      <c r="R6" s="54" t="s">
        <v>239</v>
      </c>
      <c r="S6" s="54" t="s">
        <v>373</v>
      </c>
      <c r="T6" s="53" t="s">
        <v>254</v>
      </c>
      <c r="U6" s="97" t="s">
        <v>208</v>
      </c>
      <c r="V6" s="53" t="s">
        <v>167</v>
      </c>
      <c r="W6" s="60" t="s">
        <v>276</v>
      </c>
      <c r="X6" s="45" t="s">
        <v>337</v>
      </c>
      <c r="Y6" s="61" t="s">
        <v>14</v>
      </c>
      <c r="Z6" s="137" t="s">
        <v>6</v>
      </c>
    </row>
    <row r="7" spans="1:26" ht="12.75">
      <c r="A7" s="117"/>
      <c r="B7" s="120"/>
      <c r="C7" s="120"/>
      <c r="D7" s="123"/>
      <c r="E7" s="63">
        <v>41103</v>
      </c>
      <c r="F7" s="59">
        <v>41111</v>
      </c>
      <c r="G7" s="59">
        <v>41132</v>
      </c>
      <c r="H7" s="59">
        <v>41168</v>
      </c>
      <c r="I7" s="39">
        <v>41174</v>
      </c>
      <c r="J7" s="59">
        <v>41182</v>
      </c>
      <c r="K7" s="85">
        <v>41195</v>
      </c>
      <c r="L7" s="49">
        <v>41203</v>
      </c>
      <c r="M7" s="85">
        <v>41210</v>
      </c>
      <c r="N7" s="51">
        <v>41231</v>
      </c>
      <c r="O7" s="38">
        <v>41468</v>
      </c>
      <c r="P7" s="67">
        <v>41476</v>
      </c>
      <c r="Q7" s="39">
        <v>41496</v>
      </c>
      <c r="R7" s="59">
        <v>41538</v>
      </c>
      <c r="S7" s="59">
        <v>41545</v>
      </c>
      <c r="T7" s="55">
        <v>41594</v>
      </c>
      <c r="U7" s="86">
        <v>41074</v>
      </c>
      <c r="V7" s="51">
        <v>41237</v>
      </c>
      <c r="W7" s="50">
        <v>41363</v>
      </c>
      <c r="X7" s="49">
        <v>41453</v>
      </c>
      <c r="Y7" s="58">
        <v>41574</v>
      </c>
      <c r="Z7" s="138"/>
    </row>
    <row r="8" spans="1:26" ht="12" customHeight="1">
      <c r="A8" s="118"/>
      <c r="B8" s="121"/>
      <c r="C8" s="121"/>
      <c r="D8" s="124"/>
      <c r="E8" s="64" t="s">
        <v>123</v>
      </c>
      <c r="F8" s="9" t="s">
        <v>233</v>
      </c>
      <c r="G8" s="9" t="s">
        <v>85</v>
      </c>
      <c r="H8" s="96">
        <v>1</v>
      </c>
      <c r="I8" s="8" t="s">
        <v>154</v>
      </c>
      <c r="J8" s="9" t="s">
        <v>138</v>
      </c>
      <c r="K8" s="9" t="s">
        <v>242</v>
      </c>
      <c r="L8" s="8" t="s">
        <v>85</v>
      </c>
      <c r="M8" s="9" t="s">
        <v>82</v>
      </c>
      <c r="N8" s="21" t="s">
        <v>165</v>
      </c>
      <c r="O8" s="10" t="s">
        <v>290</v>
      </c>
      <c r="P8" s="24" t="s">
        <v>79</v>
      </c>
      <c r="Q8" s="8" t="s">
        <v>93</v>
      </c>
      <c r="R8" s="9" t="s">
        <v>210</v>
      </c>
      <c r="S8" s="9" t="s">
        <v>81</v>
      </c>
      <c r="T8" s="21" t="s">
        <v>298</v>
      </c>
      <c r="U8" s="97">
        <v>1</v>
      </c>
      <c r="V8" s="21" t="s">
        <v>255</v>
      </c>
      <c r="W8" s="60">
        <v>1</v>
      </c>
      <c r="X8" s="45" t="s">
        <v>334</v>
      </c>
      <c r="Y8" s="61" t="s">
        <v>207</v>
      </c>
      <c r="Z8" s="138"/>
    </row>
    <row r="9" spans="1:26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32"/>
    </row>
    <row r="10" spans="1:26" ht="12.75">
      <c r="A10" s="25">
        <v>1</v>
      </c>
      <c r="B10" s="26" t="s">
        <v>132</v>
      </c>
      <c r="C10" s="26" t="s">
        <v>15</v>
      </c>
      <c r="D10" s="37">
        <v>94</v>
      </c>
      <c r="E10" s="65">
        <v>0</v>
      </c>
      <c r="F10" s="17">
        <v>0</v>
      </c>
      <c r="G10" s="17">
        <v>7.8</v>
      </c>
      <c r="H10" s="17">
        <v>0</v>
      </c>
      <c r="I10" s="16">
        <v>0</v>
      </c>
      <c r="J10" s="17">
        <v>0</v>
      </c>
      <c r="K10" s="17">
        <v>0</v>
      </c>
      <c r="L10" s="16">
        <v>0</v>
      </c>
      <c r="M10" s="17">
        <v>0</v>
      </c>
      <c r="N10" s="28">
        <v>0</v>
      </c>
      <c r="O10" s="15">
        <v>42.3</v>
      </c>
      <c r="P10" s="16">
        <v>0</v>
      </c>
      <c r="Q10" s="16">
        <v>0</v>
      </c>
      <c r="R10" s="16">
        <v>0</v>
      </c>
      <c r="S10" s="16">
        <v>35.2</v>
      </c>
      <c r="T10" s="40">
        <v>20.9</v>
      </c>
      <c r="U10" s="65">
        <v>40</v>
      </c>
      <c r="V10" s="28">
        <v>48</v>
      </c>
      <c r="W10" s="15">
        <v>100</v>
      </c>
      <c r="X10" s="16">
        <v>0</v>
      </c>
      <c r="Y10" s="40">
        <v>41.36</v>
      </c>
      <c r="Z10" s="27">
        <f>LARGE(U10:Y10,1)+LARGE(U10:Y10,2)+LARGE(U10:Y10,3)+LARGE(E10:T10,1)+LARGE(E10:T10,2)</f>
        <v>266.86</v>
      </c>
    </row>
    <row r="11" spans="1:26" ht="12.75">
      <c r="A11" s="13">
        <v>2</v>
      </c>
      <c r="B11" s="14" t="s">
        <v>44</v>
      </c>
      <c r="C11" s="14" t="s">
        <v>11</v>
      </c>
      <c r="D11" s="37">
        <v>85</v>
      </c>
      <c r="E11" s="65">
        <v>20.625</v>
      </c>
      <c r="F11" s="17">
        <v>14.26</v>
      </c>
      <c r="G11" s="17">
        <v>12.1</v>
      </c>
      <c r="H11" s="17">
        <v>11.5</v>
      </c>
      <c r="I11" s="16">
        <v>13.5</v>
      </c>
      <c r="J11" s="17">
        <v>10.5</v>
      </c>
      <c r="K11" s="17">
        <v>10.2</v>
      </c>
      <c r="L11" s="16">
        <v>8.6</v>
      </c>
      <c r="M11" s="17">
        <v>10.4</v>
      </c>
      <c r="N11" s="28">
        <v>10.6</v>
      </c>
      <c r="O11" s="15">
        <v>31.45</v>
      </c>
      <c r="P11" s="16">
        <v>8.88</v>
      </c>
      <c r="Q11" s="16">
        <v>22.6</v>
      </c>
      <c r="R11" s="16">
        <v>5.95</v>
      </c>
      <c r="S11" s="16">
        <v>12.16</v>
      </c>
      <c r="T11" s="40">
        <v>27.8</v>
      </c>
      <c r="U11" s="65">
        <v>50</v>
      </c>
      <c r="V11" s="28">
        <v>31.2</v>
      </c>
      <c r="W11" s="15">
        <v>31</v>
      </c>
      <c r="X11" s="16">
        <v>55</v>
      </c>
      <c r="Y11" s="40">
        <v>88</v>
      </c>
      <c r="Z11" s="27">
        <f>LARGE(U11:Y11,1)+LARGE(U11:Y11,2)+LARGE(U11:Y11,3)+LARGE(E11:T11,1)+LARGE(E11:T11,2)</f>
        <v>252.25</v>
      </c>
    </row>
    <row r="12" spans="1:26" ht="12.75">
      <c r="A12" s="25">
        <v>3</v>
      </c>
      <c r="B12" s="14" t="s">
        <v>34</v>
      </c>
      <c r="C12" s="14" t="s">
        <v>15</v>
      </c>
      <c r="D12" s="37">
        <v>86</v>
      </c>
      <c r="E12" s="65">
        <v>0</v>
      </c>
      <c r="F12" s="17">
        <v>0</v>
      </c>
      <c r="G12" s="17">
        <v>0</v>
      </c>
      <c r="H12" s="17">
        <v>0</v>
      </c>
      <c r="I12" s="16">
        <v>0</v>
      </c>
      <c r="J12" s="17">
        <v>0</v>
      </c>
      <c r="K12" s="17">
        <v>0</v>
      </c>
      <c r="L12" s="16">
        <v>0</v>
      </c>
      <c r="M12" s="17">
        <v>0</v>
      </c>
      <c r="N12" s="28">
        <v>0</v>
      </c>
      <c r="O12" s="15">
        <v>13.6</v>
      </c>
      <c r="P12" s="16">
        <v>11.84</v>
      </c>
      <c r="Q12" s="16">
        <v>0</v>
      </c>
      <c r="R12" s="16">
        <v>0</v>
      </c>
      <c r="S12" s="16">
        <v>0</v>
      </c>
      <c r="T12" s="40">
        <v>0</v>
      </c>
      <c r="U12" s="65">
        <v>27.5</v>
      </c>
      <c r="V12" s="28">
        <v>26.4</v>
      </c>
      <c r="W12" s="15">
        <v>80</v>
      </c>
      <c r="X12" s="16">
        <v>0</v>
      </c>
      <c r="Y12" s="40">
        <v>0</v>
      </c>
      <c r="Z12" s="27">
        <f>LARGE(U12:Y12,1)+LARGE(U12:Y12,2)+LARGE(U12:Y12,3)+LARGE(E12:T12,1)+LARGE(E12:T12,2)</f>
        <v>159.34</v>
      </c>
    </row>
    <row r="13" spans="1:26" ht="12.75">
      <c r="A13" s="13">
        <v>4</v>
      </c>
      <c r="B13" s="14" t="s">
        <v>41</v>
      </c>
      <c r="C13" s="14" t="s">
        <v>8</v>
      </c>
      <c r="D13" s="37">
        <v>86</v>
      </c>
      <c r="E13" s="65">
        <v>0</v>
      </c>
      <c r="F13" s="17">
        <v>0</v>
      </c>
      <c r="G13" s="17">
        <v>0</v>
      </c>
      <c r="H13" s="17">
        <v>0</v>
      </c>
      <c r="I13" s="16">
        <v>0</v>
      </c>
      <c r="J13" s="17">
        <v>0</v>
      </c>
      <c r="K13" s="17">
        <v>0</v>
      </c>
      <c r="L13" s="16">
        <v>0</v>
      </c>
      <c r="M13" s="17">
        <v>0</v>
      </c>
      <c r="N13" s="28">
        <v>0</v>
      </c>
      <c r="O13" s="15">
        <v>0</v>
      </c>
      <c r="P13" s="16">
        <v>0</v>
      </c>
      <c r="Q13" s="16">
        <v>0</v>
      </c>
      <c r="R13" s="16">
        <v>0</v>
      </c>
      <c r="S13" s="16">
        <v>17.92</v>
      </c>
      <c r="T13" s="40">
        <v>0</v>
      </c>
      <c r="U13" s="65">
        <v>32.5</v>
      </c>
      <c r="V13" s="28">
        <v>38.4</v>
      </c>
      <c r="W13" s="15">
        <v>0</v>
      </c>
      <c r="X13" s="16">
        <v>28.05</v>
      </c>
      <c r="Y13" s="40">
        <v>70.4</v>
      </c>
      <c r="Z13" s="27">
        <f>LARGE(U13:Y13,1)+LARGE(U13:Y13,2)+LARGE(U13:Y13,3)+LARGE(E13:T13,1)+LARGE(E13:T13,2)</f>
        <v>159.22000000000003</v>
      </c>
    </row>
    <row r="14" spans="1:26" ht="12.75">
      <c r="A14" s="25">
        <v>5</v>
      </c>
      <c r="B14" s="14" t="s">
        <v>42</v>
      </c>
      <c r="C14" s="14" t="s">
        <v>8</v>
      </c>
      <c r="D14" s="37">
        <v>85</v>
      </c>
      <c r="E14" s="65">
        <v>0</v>
      </c>
      <c r="F14" s="17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  <c r="L14" s="16">
        <v>0</v>
      </c>
      <c r="M14" s="17">
        <v>0</v>
      </c>
      <c r="N14" s="28">
        <v>0</v>
      </c>
      <c r="O14" s="15">
        <v>0</v>
      </c>
      <c r="P14" s="16">
        <v>0</v>
      </c>
      <c r="Q14" s="16">
        <v>0</v>
      </c>
      <c r="R14" s="16">
        <v>0</v>
      </c>
      <c r="S14" s="16">
        <v>0</v>
      </c>
      <c r="T14" s="40">
        <v>0</v>
      </c>
      <c r="U14" s="65">
        <v>13</v>
      </c>
      <c r="V14" s="28">
        <v>0</v>
      </c>
      <c r="W14" s="15">
        <v>47</v>
      </c>
      <c r="X14" s="16">
        <v>35.75</v>
      </c>
      <c r="Y14" s="40">
        <v>37.84</v>
      </c>
      <c r="Z14" s="27">
        <f>LARGE(U14:Y14,1)+LARGE(U14:Y14,2)+LARGE(U14:Y14,3)+LARGE(E14:T14,1)+LARGE(E14:T14,2)</f>
        <v>120.59</v>
      </c>
    </row>
    <row r="15" spans="1:26" ht="12.75">
      <c r="A15" s="25">
        <v>6</v>
      </c>
      <c r="B15" s="14" t="s">
        <v>71</v>
      </c>
      <c r="C15" s="14" t="s">
        <v>14</v>
      </c>
      <c r="D15" s="37">
        <v>92</v>
      </c>
      <c r="E15" s="65">
        <v>0</v>
      </c>
      <c r="F15" s="17">
        <v>2.76</v>
      </c>
      <c r="G15" s="17">
        <v>10.2</v>
      </c>
      <c r="H15" s="17">
        <v>0</v>
      </c>
      <c r="I15" s="16">
        <v>0</v>
      </c>
      <c r="J15" s="17">
        <v>0</v>
      </c>
      <c r="K15" s="17">
        <v>0</v>
      </c>
      <c r="L15" s="16">
        <v>0</v>
      </c>
      <c r="M15" s="17">
        <v>0</v>
      </c>
      <c r="N15" s="28">
        <v>0</v>
      </c>
      <c r="O15" s="15">
        <v>0</v>
      </c>
      <c r="P15" s="16">
        <v>2.22</v>
      </c>
      <c r="Q15" s="16">
        <v>6.6</v>
      </c>
      <c r="R15" s="16">
        <v>0</v>
      </c>
      <c r="S15" s="16">
        <v>8.96</v>
      </c>
      <c r="T15" s="40">
        <v>0</v>
      </c>
      <c r="U15" s="65">
        <v>22.5</v>
      </c>
      <c r="V15" s="28">
        <v>14.88</v>
      </c>
      <c r="W15" s="15">
        <v>51</v>
      </c>
      <c r="X15" s="16">
        <v>0</v>
      </c>
      <c r="Y15" s="40">
        <v>27.28</v>
      </c>
      <c r="Z15" s="27">
        <f>LARGE(U15:Y15,1)+LARGE(U15:Y15,2)+LARGE(U15:Y15,3)+LARGE(E15:T15,1)+LARGE(E15:T15,2)</f>
        <v>119.94</v>
      </c>
    </row>
    <row r="16" spans="1:26" ht="12.75">
      <c r="A16" s="25">
        <v>7</v>
      </c>
      <c r="B16" s="14" t="s">
        <v>96</v>
      </c>
      <c r="C16" s="14" t="s">
        <v>8</v>
      </c>
      <c r="D16" s="37">
        <v>95</v>
      </c>
      <c r="E16" s="65">
        <v>0</v>
      </c>
      <c r="F16" s="17">
        <v>0</v>
      </c>
      <c r="G16" s="17">
        <v>0</v>
      </c>
      <c r="H16" s="17">
        <v>0</v>
      </c>
      <c r="I16" s="16">
        <v>0</v>
      </c>
      <c r="J16" s="17">
        <v>0</v>
      </c>
      <c r="K16" s="17">
        <v>0</v>
      </c>
      <c r="L16" s="16">
        <v>0</v>
      </c>
      <c r="M16" s="17">
        <v>0</v>
      </c>
      <c r="N16" s="28">
        <v>0</v>
      </c>
      <c r="O16" s="15">
        <v>0</v>
      </c>
      <c r="P16" s="16">
        <v>0</v>
      </c>
      <c r="Q16" s="16">
        <v>0</v>
      </c>
      <c r="R16" s="16">
        <v>0</v>
      </c>
      <c r="S16" s="16">
        <v>15.36</v>
      </c>
      <c r="T16" s="40">
        <v>0</v>
      </c>
      <c r="U16" s="65">
        <v>20</v>
      </c>
      <c r="V16" s="28">
        <v>6.24</v>
      </c>
      <c r="W16" s="15">
        <v>0</v>
      </c>
      <c r="X16" s="16">
        <v>23.65</v>
      </c>
      <c r="Y16" s="40">
        <v>35.2</v>
      </c>
      <c r="Z16" s="27">
        <f>LARGE(U16:Y16,1)+LARGE(U16:Y16,2)+LARGE(U16:Y16,3)+LARGE(E16:T16,1)+LARGE(E16:T16,2)</f>
        <v>94.21</v>
      </c>
    </row>
    <row r="17" spans="1:26" ht="12.75">
      <c r="A17" s="13">
        <v>8</v>
      </c>
      <c r="B17" s="14" t="s">
        <v>59</v>
      </c>
      <c r="C17" s="14" t="s">
        <v>18</v>
      </c>
      <c r="D17" s="37">
        <v>91</v>
      </c>
      <c r="E17" s="65">
        <v>0</v>
      </c>
      <c r="F17" s="17">
        <v>0</v>
      </c>
      <c r="G17" s="17">
        <v>3.1</v>
      </c>
      <c r="H17" s="17">
        <v>3.3</v>
      </c>
      <c r="I17" s="16">
        <v>3.3</v>
      </c>
      <c r="J17" s="17">
        <v>0</v>
      </c>
      <c r="K17" s="17">
        <v>0</v>
      </c>
      <c r="L17" s="16">
        <v>0</v>
      </c>
      <c r="M17" s="17">
        <v>0</v>
      </c>
      <c r="N17" s="28">
        <v>0</v>
      </c>
      <c r="O17" s="15">
        <v>5.1</v>
      </c>
      <c r="P17" s="16">
        <v>3.7</v>
      </c>
      <c r="Q17" s="16">
        <v>0</v>
      </c>
      <c r="R17" s="16">
        <v>5.1</v>
      </c>
      <c r="S17" s="16">
        <v>5.76</v>
      </c>
      <c r="T17" s="40">
        <v>0</v>
      </c>
      <c r="U17" s="65">
        <v>17</v>
      </c>
      <c r="V17" s="28">
        <v>0</v>
      </c>
      <c r="W17" s="15">
        <v>65</v>
      </c>
      <c r="X17" s="16">
        <v>0</v>
      </c>
      <c r="Y17" s="40">
        <v>0</v>
      </c>
      <c r="Z17" s="27">
        <f>LARGE(U17:Y17,1)+LARGE(U17:Y17,2)+LARGE(U17:Y17,3)+LARGE(E17:T17,1)+LARGE(E17:T17,2)</f>
        <v>92.86</v>
      </c>
    </row>
    <row r="18" spans="1:26" ht="12.75">
      <c r="A18" s="25">
        <v>9</v>
      </c>
      <c r="B18" s="14" t="s">
        <v>36</v>
      </c>
      <c r="C18" s="14" t="s">
        <v>12</v>
      </c>
      <c r="D18" s="37">
        <v>87</v>
      </c>
      <c r="E18" s="65">
        <v>1.125</v>
      </c>
      <c r="F18" s="17">
        <v>0</v>
      </c>
      <c r="G18" s="17">
        <v>0</v>
      </c>
      <c r="H18" s="17">
        <v>0</v>
      </c>
      <c r="I18" s="16">
        <v>0</v>
      </c>
      <c r="J18" s="17">
        <v>0</v>
      </c>
      <c r="K18" s="17">
        <v>0</v>
      </c>
      <c r="L18" s="16">
        <v>0</v>
      </c>
      <c r="M18" s="17">
        <v>0</v>
      </c>
      <c r="N18" s="28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40">
        <v>0</v>
      </c>
      <c r="U18" s="65">
        <v>22.5</v>
      </c>
      <c r="V18" s="28">
        <v>6.24</v>
      </c>
      <c r="W18" s="15">
        <v>55</v>
      </c>
      <c r="X18" s="16">
        <v>0</v>
      </c>
      <c r="Y18" s="40">
        <v>5.28</v>
      </c>
      <c r="Z18" s="27">
        <f>LARGE(U18:Y18,1)+LARGE(U18:Y18,2)+LARGE(U18:Y18,3)+LARGE(E18:T18,1)+LARGE(E18:T18,2)</f>
        <v>84.865</v>
      </c>
    </row>
    <row r="19" spans="1:26" ht="12.75">
      <c r="A19" s="13">
        <v>10</v>
      </c>
      <c r="B19" s="14" t="s">
        <v>38</v>
      </c>
      <c r="C19" s="14" t="s">
        <v>14</v>
      </c>
      <c r="D19" s="37">
        <v>81</v>
      </c>
      <c r="E19" s="65">
        <v>0</v>
      </c>
      <c r="F19" s="17">
        <v>0</v>
      </c>
      <c r="G19" s="17">
        <v>0</v>
      </c>
      <c r="H19" s="17">
        <v>0</v>
      </c>
      <c r="I19" s="16">
        <v>0</v>
      </c>
      <c r="J19" s="17">
        <v>0</v>
      </c>
      <c r="K19" s="17">
        <v>0</v>
      </c>
      <c r="L19" s="16">
        <v>0</v>
      </c>
      <c r="M19" s="17">
        <v>0</v>
      </c>
      <c r="N19" s="28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40">
        <v>0</v>
      </c>
      <c r="U19" s="65">
        <v>12</v>
      </c>
      <c r="V19" s="28">
        <v>11.04</v>
      </c>
      <c r="W19" s="15">
        <v>3</v>
      </c>
      <c r="X19" s="16">
        <v>0</v>
      </c>
      <c r="Y19" s="40">
        <v>57.2</v>
      </c>
      <c r="Z19" s="27">
        <f>LARGE(U19:Y19,1)+LARGE(U19:Y19,2)+LARGE(U19:Y19,3)+LARGE(E19:T19,1)+LARGE(E19:T19,2)</f>
        <v>80.24000000000001</v>
      </c>
    </row>
    <row r="20" spans="1:26" ht="12.75">
      <c r="A20" s="25">
        <v>11</v>
      </c>
      <c r="B20" s="14" t="s">
        <v>105</v>
      </c>
      <c r="C20" s="14" t="s">
        <v>54</v>
      </c>
      <c r="D20" s="37">
        <v>94</v>
      </c>
      <c r="E20" s="65">
        <v>0</v>
      </c>
      <c r="F20" s="17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  <c r="L20" s="16">
        <v>0</v>
      </c>
      <c r="M20" s="17">
        <v>0</v>
      </c>
      <c r="N20" s="28">
        <v>0</v>
      </c>
      <c r="O20" s="15">
        <v>0</v>
      </c>
      <c r="P20" s="16">
        <v>0</v>
      </c>
      <c r="Q20" s="16">
        <v>0</v>
      </c>
      <c r="R20" s="16">
        <v>0</v>
      </c>
      <c r="S20" s="16">
        <v>0</v>
      </c>
      <c r="T20" s="40">
        <v>0</v>
      </c>
      <c r="U20" s="65">
        <v>25.5</v>
      </c>
      <c r="V20" s="28">
        <v>22.56</v>
      </c>
      <c r="W20" s="15">
        <v>24</v>
      </c>
      <c r="X20" s="16">
        <v>0</v>
      </c>
      <c r="Y20" s="40">
        <v>0</v>
      </c>
      <c r="Z20" s="27">
        <f>LARGE(U20:Y20,1)+LARGE(U20:Y20,2)+LARGE(U20:Y20,3)+LARGE(E20:T20,1)+LARGE(E20:T20,2)</f>
        <v>72.06</v>
      </c>
    </row>
    <row r="21" spans="1:26" ht="12.75">
      <c r="A21" s="25">
        <v>12</v>
      </c>
      <c r="B21" s="14" t="s">
        <v>45</v>
      </c>
      <c r="C21" s="14" t="s">
        <v>18</v>
      </c>
      <c r="D21" s="37">
        <v>83</v>
      </c>
      <c r="E21" s="65">
        <v>0</v>
      </c>
      <c r="F21" s="17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  <c r="L21" s="16">
        <v>0</v>
      </c>
      <c r="M21" s="17">
        <v>0</v>
      </c>
      <c r="N21" s="28">
        <v>0</v>
      </c>
      <c r="O21" s="15">
        <v>10.2</v>
      </c>
      <c r="P21" s="16">
        <v>0</v>
      </c>
      <c r="Q21" s="16">
        <v>0</v>
      </c>
      <c r="R21" s="16">
        <v>0</v>
      </c>
      <c r="S21" s="16">
        <v>0</v>
      </c>
      <c r="T21" s="40">
        <v>0</v>
      </c>
      <c r="U21" s="65">
        <v>10</v>
      </c>
      <c r="V21" s="28">
        <v>0</v>
      </c>
      <c r="W21" s="15">
        <v>43</v>
      </c>
      <c r="X21" s="16">
        <v>0</v>
      </c>
      <c r="Y21" s="40">
        <v>0</v>
      </c>
      <c r="Z21" s="27">
        <f>LARGE(U21:Y21,1)+LARGE(U21:Y21,2)+LARGE(U21:Y21,3)+LARGE(E21:T21,1)+LARGE(E21:T21,2)</f>
        <v>63.2</v>
      </c>
    </row>
    <row r="22" spans="1:26" ht="12.75">
      <c r="A22" s="25">
        <v>13</v>
      </c>
      <c r="B22" s="14" t="s">
        <v>55</v>
      </c>
      <c r="C22" s="14" t="s">
        <v>15</v>
      </c>
      <c r="D22" s="37">
        <v>88</v>
      </c>
      <c r="E22" s="65">
        <v>0</v>
      </c>
      <c r="F22" s="17">
        <v>0</v>
      </c>
      <c r="G22" s="17">
        <v>0</v>
      </c>
      <c r="H22" s="17">
        <v>0</v>
      </c>
      <c r="I22" s="16">
        <v>0</v>
      </c>
      <c r="J22" s="17">
        <v>0</v>
      </c>
      <c r="K22" s="17">
        <v>0</v>
      </c>
      <c r="L22" s="16">
        <v>0</v>
      </c>
      <c r="M22" s="17">
        <v>0</v>
      </c>
      <c r="N22" s="28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40">
        <v>0</v>
      </c>
      <c r="U22" s="65">
        <v>7</v>
      </c>
      <c r="V22" s="28">
        <v>24.48</v>
      </c>
      <c r="W22" s="15">
        <v>14</v>
      </c>
      <c r="X22" s="16">
        <v>0</v>
      </c>
      <c r="Y22" s="40">
        <v>24.64</v>
      </c>
      <c r="Z22" s="27">
        <f>LARGE(U22:Y22,1)+LARGE(U22:Y22,2)+LARGE(U22:Y22,3)+LARGE(E22:T22,1)+LARGE(E22:T22,2)</f>
        <v>63.120000000000005</v>
      </c>
    </row>
    <row r="23" spans="1:26" ht="12.75">
      <c r="A23" s="13">
        <v>14</v>
      </c>
      <c r="B23" s="14" t="s">
        <v>224</v>
      </c>
      <c r="C23" s="14" t="s">
        <v>225</v>
      </c>
      <c r="D23" s="37">
        <v>96</v>
      </c>
      <c r="E23" s="65">
        <v>0</v>
      </c>
      <c r="F23" s="17">
        <v>0</v>
      </c>
      <c r="G23" s="17">
        <v>0</v>
      </c>
      <c r="H23" s="17">
        <v>0</v>
      </c>
      <c r="I23" s="16">
        <v>0</v>
      </c>
      <c r="J23" s="17">
        <v>0</v>
      </c>
      <c r="K23" s="17">
        <v>0</v>
      </c>
      <c r="L23" s="16">
        <v>0</v>
      </c>
      <c r="M23" s="17">
        <v>0</v>
      </c>
      <c r="N23" s="28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40">
        <v>0</v>
      </c>
      <c r="U23" s="65">
        <v>0</v>
      </c>
      <c r="V23" s="28">
        <v>16.32</v>
      </c>
      <c r="W23" s="15">
        <v>20</v>
      </c>
      <c r="X23" s="16">
        <v>25.85</v>
      </c>
      <c r="Y23" s="40">
        <v>0</v>
      </c>
      <c r="Z23" s="27">
        <f>LARGE(U23:Y23,1)+LARGE(U23:Y23,2)+LARGE(U23:Y23,3)+LARGE(E23:T23,1)+LARGE(E23:T23,2)</f>
        <v>62.17</v>
      </c>
    </row>
    <row r="24" spans="1:26" ht="12.75">
      <c r="A24" s="25">
        <v>15</v>
      </c>
      <c r="B24" s="14" t="s">
        <v>112</v>
      </c>
      <c r="C24" s="14" t="s">
        <v>12</v>
      </c>
      <c r="D24" s="37">
        <v>92</v>
      </c>
      <c r="E24" s="65">
        <v>0</v>
      </c>
      <c r="F24" s="17">
        <v>0</v>
      </c>
      <c r="G24" s="17">
        <v>0</v>
      </c>
      <c r="H24" s="17">
        <v>0</v>
      </c>
      <c r="I24" s="16">
        <v>0</v>
      </c>
      <c r="J24" s="17">
        <v>0</v>
      </c>
      <c r="K24" s="17">
        <v>0</v>
      </c>
      <c r="L24" s="16">
        <v>0</v>
      </c>
      <c r="M24" s="17">
        <v>0</v>
      </c>
      <c r="N24" s="28">
        <v>0</v>
      </c>
      <c r="O24" s="15">
        <v>0</v>
      </c>
      <c r="P24" s="16">
        <v>0</v>
      </c>
      <c r="Q24" s="16">
        <v>0</v>
      </c>
      <c r="R24" s="16">
        <v>0</v>
      </c>
      <c r="S24" s="16">
        <v>0</v>
      </c>
      <c r="T24" s="40">
        <v>0</v>
      </c>
      <c r="U24" s="65">
        <v>0</v>
      </c>
      <c r="V24" s="28">
        <v>11.04</v>
      </c>
      <c r="W24" s="15">
        <v>40</v>
      </c>
      <c r="X24" s="16">
        <v>8.8</v>
      </c>
      <c r="Y24" s="40">
        <v>7.04</v>
      </c>
      <c r="Z24" s="27">
        <f>LARGE(U24:Y24,1)+LARGE(U24:Y24,2)+LARGE(U24:Y24,3)+LARGE(E24:T24,1)+LARGE(E24:T24,2)</f>
        <v>59.84</v>
      </c>
    </row>
    <row r="25" spans="1:26" ht="12.75">
      <c r="A25" s="13">
        <v>16</v>
      </c>
      <c r="B25" s="14" t="s">
        <v>256</v>
      </c>
      <c r="C25" s="14" t="s">
        <v>15</v>
      </c>
      <c r="D25" s="37">
        <v>94</v>
      </c>
      <c r="E25" s="65">
        <v>0</v>
      </c>
      <c r="F25" s="17">
        <v>0</v>
      </c>
      <c r="G25" s="17">
        <v>0</v>
      </c>
      <c r="H25" s="17">
        <v>0</v>
      </c>
      <c r="I25" s="16">
        <v>0</v>
      </c>
      <c r="J25" s="17">
        <v>0</v>
      </c>
      <c r="K25" s="17">
        <v>0</v>
      </c>
      <c r="L25" s="16">
        <v>0</v>
      </c>
      <c r="M25" s="17">
        <v>0</v>
      </c>
      <c r="N25" s="28">
        <v>0</v>
      </c>
      <c r="O25" s="15">
        <v>0</v>
      </c>
      <c r="P25" s="16">
        <v>0</v>
      </c>
      <c r="Q25" s="16">
        <v>0</v>
      </c>
      <c r="R25" s="16">
        <v>0</v>
      </c>
      <c r="S25" s="16">
        <v>0</v>
      </c>
      <c r="T25" s="40">
        <v>0</v>
      </c>
      <c r="U25" s="65">
        <v>0</v>
      </c>
      <c r="V25" s="28">
        <v>19.2</v>
      </c>
      <c r="W25" s="15">
        <v>18</v>
      </c>
      <c r="X25" s="16">
        <v>22</v>
      </c>
      <c r="Y25" s="40">
        <v>0</v>
      </c>
      <c r="Z25" s="27">
        <f>LARGE(U25:Y25,1)+LARGE(U25:Y25,2)+LARGE(U25:Y25,3)+LARGE(E25:T25,1)+LARGE(E25:T25,2)</f>
        <v>59.2</v>
      </c>
    </row>
    <row r="26" spans="1:26" ht="12.75">
      <c r="A26" s="25">
        <v>17</v>
      </c>
      <c r="B26" s="14" t="s">
        <v>140</v>
      </c>
      <c r="C26" s="14" t="s">
        <v>110</v>
      </c>
      <c r="D26" s="37">
        <v>89</v>
      </c>
      <c r="E26" s="65">
        <v>0</v>
      </c>
      <c r="F26" s="17">
        <v>0</v>
      </c>
      <c r="G26" s="17">
        <v>0</v>
      </c>
      <c r="H26" s="17">
        <v>0</v>
      </c>
      <c r="I26" s="16">
        <v>0</v>
      </c>
      <c r="J26" s="17">
        <v>0</v>
      </c>
      <c r="K26" s="17">
        <v>0</v>
      </c>
      <c r="L26" s="16">
        <v>0</v>
      </c>
      <c r="M26" s="17">
        <v>0</v>
      </c>
      <c r="N26" s="28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40">
        <v>0</v>
      </c>
      <c r="U26" s="65">
        <v>0</v>
      </c>
      <c r="V26" s="28">
        <v>0.96</v>
      </c>
      <c r="W26" s="15">
        <v>22</v>
      </c>
      <c r="X26" s="16">
        <v>17.05</v>
      </c>
      <c r="Y26" s="40">
        <v>15.8</v>
      </c>
      <c r="Z26" s="27">
        <f>LARGE(U26:Y26,1)+LARGE(U26:Y26,2)+LARGE(U26:Y26,3)+LARGE(E26:T26,1)+LARGE(E26:T26,2)</f>
        <v>54.849999999999994</v>
      </c>
    </row>
    <row r="27" spans="1:26" ht="12.75">
      <c r="A27" s="25">
        <v>18</v>
      </c>
      <c r="B27" s="70" t="s">
        <v>281</v>
      </c>
      <c r="C27" s="70" t="s">
        <v>18</v>
      </c>
      <c r="D27" s="37">
        <v>97</v>
      </c>
      <c r="E27" s="65">
        <v>0</v>
      </c>
      <c r="F27" s="17">
        <v>0</v>
      </c>
      <c r="G27" s="17">
        <v>0</v>
      </c>
      <c r="H27" s="17">
        <v>0</v>
      </c>
      <c r="I27" s="16">
        <v>0</v>
      </c>
      <c r="J27" s="17">
        <v>0</v>
      </c>
      <c r="K27" s="17">
        <v>0</v>
      </c>
      <c r="L27" s="16">
        <v>0</v>
      </c>
      <c r="M27" s="17">
        <v>0</v>
      </c>
      <c r="N27" s="28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40">
        <v>0</v>
      </c>
      <c r="U27" s="65">
        <v>0</v>
      </c>
      <c r="V27" s="28">
        <v>0</v>
      </c>
      <c r="W27" s="15">
        <v>5</v>
      </c>
      <c r="X27" s="16">
        <v>0</v>
      </c>
      <c r="Y27" s="40">
        <v>48.4</v>
      </c>
      <c r="Z27" s="27">
        <f>LARGE(U27:Y27,1)+LARGE(U27:Y27,2)+LARGE(U27:Y27,3)+LARGE(E27:T27,1)+LARGE(E27:T27,2)</f>
        <v>53.4</v>
      </c>
    </row>
    <row r="28" spans="1:26" ht="12.75">
      <c r="A28" s="25">
        <v>19</v>
      </c>
      <c r="B28" s="14" t="s">
        <v>169</v>
      </c>
      <c r="C28" s="14" t="s">
        <v>88</v>
      </c>
      <c r="D28" s="37">
        <v>88</v>
      </c>
      <c r="E28" s="65">
        <v>0</v>
      </c>
      <c r="F28" s="17">
        <v>0</v>
      </c>
      <c r="G28" s="17">
        <v>0</v>
      </c>
      <c r="H28" s="17">
        <v>0</v>
      </c>
      <c r="I28" s="16">
        <v>0</v>
      </c>
      <c r="J28" s="17">
        <v>0</v>
      </c>
      <c r="K28" s="17">
        <v>0</v>
      </c>
      <c r="L28" s="16">
        <v>0</v>
      </c>
      <c r="M28" s="17">
        <v>0</v>
      </c>
      <c r="N28" s="28">
        <v>0</v>
      </c>
      <c r="O28" s="15">
        <v>0</v>
      </c>
      <c r="P28" s="16">
        <v>0</v>
      </c>
      <c r="Q28" s="16">
        <v>0</v>
      </c>
      <c r="R28" s="16">
        <v>0</v>
      </c>
      <c r="S28" s="16">
        <v>0</v>
      </c>
      <c r="T28" s="40">
        <v>0</v>
      </c>
      <c r="U28" s="65">
        <v>3</v>
      </c>
      <c r="V28" s="28">
        <v>6.24</v>
      </c>
      <c r="W28" s="15">
        <v>12</v>
      </c>
      <c r="X28" s="16">
        <v>0</v>
      </c>
      <c r="Y28" s="40">
        <v>29.92</v>
      </c>
      <c r="Z28" s="27">
        <f>LARGE(U28:Y28,1)+LARGE(U28:Y28,2)+LARGE(U28:Y28,3)+LARGE(E28:T28,1)+LARGE(E28:T28,2)</f>
        <v>48.160000000000004</v>
      </c>
    </row>
    <row r="29" spans="1:26" ht="12.75">
      <c r="A29" s="13">
        <v>20</v>
      </c>
      <c r="B29" s="14" t="s">
        <v>170</v>
      </c>
      <c r="C29" s="14" t="s">
        <v>23</v>
      </c>
      <c r="D29" s="37">
        <v>97</v>
      </c>
      <c r="E29" s="65">
        <v>0</v>
      </c>
      <c r="F29" s="17">
        <v>0</v>
      </c>
      <c r="G29" s="17">
        <v>0</v>
      </c>
      <c r="H29" s="17">
        <v>0</v>
      </c>
      <c r="I29" s="16">
        <v>0</v>
      </c>
      <c r="J29" s="17">
        <v>0</v>
      </c>
      <c r="K29" s="17">
        <v>0</v>
      </c>
      <c r="L29" s="16">
        <v>0</v>
      </c>
      <c r="M29" s="17">
        <v>0</v>
      </c>
      <c r="N29" s="28">
        <v>0</v>
      </c>
      <c r="O29" s="15">
        <v>0</v>
      </c>
      <c r="P29" s="16">
        <v>0</v>
      </c>
      <c r="Q29" s="16">
        <v>0</v>
      </c>
      <c r="R29" s="16">
        <v>0</v>
      </c>
      <c r="S29" s="16">
        <v>0</v>
      </c>
      <c r="T29" s="40">
        <v>0</v>
      </c>
      <c r="U29" s="65">
        <v>0</v>
      </c>
      <c r="V29" s="28">
        <v>17.76</v>
      </c>
      <c r="W29" s="15">
        <v>6</v>
      </c>
      <c r="X29" s="16">
        <v>0</v>
      </c>
      <c r="Y29" s="40">
        <v>22.88</v>
      </c>
      <c r="Z29" s="27">
        <f>LARGE(U29:Y29,1)+LARGE(U29:Y29,2)+LARGE(U29:Y29,3)+LARGE(E29:T29,1)+LARGE(E29:T29,2)</f>
        <v>46.64</v>
      </c>
    </row>
    <row r="30" spans="1:26" ht="12.75">
      <c r="A30" s="25">
        <v>21</v>
      </c>
      <c r="B30" s="14" t="s">
        <v>33</v>
      </c>
      <c r="C30" s="14" t="s">
        <v>8</v>
      </c>
      <c r="D30" s="37">
        <v>71</v>
      </c>
      <c r="E30" s="65">
        <v>0</v>
      </c>
      <c r="F30" s="17">
        <v>0</v>
      </c>
      <c r="G30" s="17">
        <v>0</v>
      </c>
      <c r="H30" s="17">
        <v>0</v>
      </c>
      <c r="I30" s="16">
        <v>0</v>
      </c>
      <c r="J30" s="17">
        <v>0</v>
      </c>
      <c r="K30" s="17">
        <v>0</v>
      </c>
      <c r="L30" s="16">
        <v>0</v>
      </c>
      <c r="M30" s="17">
        <v>0</v>
      </c>
      <c r="N30" s="28">
        <v>0</v>
      </c>
      <c r="O30" s="15">
        <v>0</v>
      </c>
      <c r="P30" s="16">
        <v>0</v>
      </c>
      <c r="Q30" s="16">
        <v>0</v>
      </c>
      <c r="R30" s="16">
        <v>0</v>
      </c>
      <c r="S30" s="16">
        <v>0</v>
      </c>
      <c r="T30" s="40">
        <v>0</v>
      </c>
      <c r="U30" s="65">
        <v>2.5</v>
      </c>
      <c r="V30" s="28">
        <v>0</v>
      </c>
      <c r="W30" s="15">
        <v>0</v>
      </c>
      <c r="X30" s="16">
        <v>44</v>
      </c>
      <c r="Y30" s="40">
        <v>0</v>
      </c>
      <c r="Z30" s="27">
        <f>LARGE(U30:Y30,1)+LARGE(U30:Y30,2)+LARGE(U30:Y30,3)+LARGE(E30:T30,1)+LARGE(E30:T30,2)</f>
        <v>46.5</v>
      </c>
    </row>
    <row r="31" spans="1:26" ht="12.75">
      <c r="A31" s="13">
        <v>22</v>
      </c>
      <c r="B31" s="14" t="s">
        <v>388</v>
      </c>
      <c r="C31" s="14" t="s">
        <v>18</v>
      </c>
      <c r="D31" s="37">
        <v>87</v>
      </c>
      <c r="E31" s="65">
        <v>0</v>
      </c>
      <c r="F31" s="17">
        <v>0</v>
      </c>
      <c r="G31" s="17">
        <v>0</v>
      </c>
      <c r="H31" s="17">
        <v>0</v>
      </c>
      <c r="I31" s="16">
        <v>0</v>
      </c>
      <c r="J31" s="17">
        <v>0</v>
      </c>
      <c r="K31" s="17">
        <v>0</v>
      </c>
      <c r="L31" s="16">
        <v>0</v>
      </c>
      <c r="M31" s="17">
        <v>0</v>
      </c>
      <c r="N31" s="28">
        <v>0</v>
      </c>
      <c r="O31" s="15">
        <v>0</v>
      </c>
      <c r="P31" s="16">
        <v>0</v>
      </c>
      <c r="Q31" s="16">
        <v>0</v>
      </c>
      <c r="R31" s="16">
        <v>0</v>
      </c>
      <c r="S31" s="16">
        <v>0</v>
      </c>
      <c r="T31" s="40">
        <v>0</v>
      </c>
      <c r="U31" s="65">
        <v>0</v>
      </c>
      <c r="V31" s="28">
        <v>0</v>
      </c>
      <c r="W31" s="15">
        <v>0</v>
      </c>
      <c r="X31" s="16">
        <v>0</v>
      </c>
      <c r="Y31" s="40">
        <v>44.88</v>
      </c>
      <c r="Z31" s="27">
        <f>LARGE(U31:Y31,1)+LARGE(U31:Y31,2)+LARGE(U31:Y31,3)+LARGE(E31:T31,1)+LARGE(E31:T31,2)</f>
        <v>44.88</v>
      </c>
    </row>
    <row r="32" spans="1:26" ht="12.75">
      <c r="A32" s="25">
        <v>23</v>
      </c>
      <c r="B32" s="70" t="s">
        <v>283</v>
      </c>
      <c r="C32" s="70" t="s">
        <v>14</v>
      </c>
      <c r="D32" s="37">
        <v>98</v>
      </c>
      <c r="E32" s="65">
        <v>0</v>
      </c>
      <c r="F32" s="17">
        <v>0</v>
      </c>
      <c r="G32" s="17">
        <v>0</v>
      </c>
      <c r="H32" s="17">
        <v>0</v>
      </c>
      <c r="I32" s="16">
        <v>0</v>
      </c>
      <c r="J32" s="17">
        <v>0</v>
      </c>
      <c r="K32" s="17">
        <v>0</v>
      </c>
      <c r="L32" s="16">
        <v>0</v>
      </c>
      <c r="M32" s="17">
        <v>0</v>
      </c>
      <c r="N32" s="28">
        <v>0</v>
      </c>
      <c r="O32" s="15">
        <v>0</v>
      </c>
      <c r="P32" s="16">
        <v>0</v>
      </c>
      <c r="Q32" s="16">
        <v>0</v>
      </c>
      <c r="R32" s="16">
        <v>0</v>
      </c>
      <c r="S32" s="16">
        <v>0</v>
      </c>
      <c r="T32" s="40">
        <v>0</v>
      </c>
      <c r="U32" s="65">
        <v>0</v>
      </c>
      <c r="V32" s="28">
        <v>0</v>
      </c>
      <c r="W32" s="15">
        <v>34</v>
      </c>
      <c r="X32" s="16">
        <v>0</v>
      </c>
      <c r="Y32" s="40">
        <v>10.56</v>
      </c>
      <c r="Z32" s="27">
        <f>LARGE(U32:Y32,1)+LARGE(U32:Y32,2)+LARGE(U32:Y32,3)+LARGE(E32:T32,1)+LARGE(E32:T32,2)</f>
        <v>44.56</v>
      </c>
    </row>
    <row r="33" spans="1:26" ht="12.75">
      <c r="A33" s="25">
        <v>24</v>
      </c>
      <c r="B33" s="14" t="s">
        <v>35</v>
      </c>
      <c r="C33" s="14" t="s">
        <v>18</v>
      </c>
      <c r="D33" s="37">
        <v>86</v>
      </c>
      <c r="E33" s="65">
        <v>0</v>
      </c>
      <c r="F33" s="17">
        <v>0</v>
      </c>
      <c r="G33" s="17">
        <v>0</v>
      </c>
      <c r="H33" s="17">
        <v>0</v>
      </c>
      <c r="I33" s="16">
        <v>0</v>
      </c>
      <c r="J33" s="17">
        <v>0</v>
      </c>
      <c r="K33" s="17">
        <v>0</v>
      </c>
      <c r="L33" s="16">
        <v>0</v>
      </c>
      <c r="M33" s="17">
        <v>0</v>
      </c>
      <c r="N33" s="28">
        <v>0</v>
      </c>
      <c r="O33" s="15">
        <v>0</v>
      </c>
      <c r="P33" s="16">
        <v>0</v>
      </c>
      <c r="Q33" s="16">
        <v>0</v>
      </c>
      <c r="R33" s="16">
        <v>0</v>
      </c>
      <c r="S33" s="16">
        <v>0</v>
      </c>
      <c r="T33" s="40">
        <v>0</v>
      </c>
      <c r="U33" s="65">
        <v>15.5</v>
      </c>
      <c r="V33" s="28">
        <v>0</v>
      </c>
      <c r="W33" s="15">
        <v>28</v>
      </c>
      <c r="X33" s="16">
        <v>0</v>
      </c>
      <c r="Y33" s="40">
        <v>0</v>
      </c>
      <c r="Z33" s="27">
        <f>LARGE(U33:Y33,1)+LARGE(U33:Y33,2)+LARGE(U33:Y33,3)+LARGE(E33:T33,1)+LARGE(E33:T33,2)</f>
        <v>43.5</v>
      </c>
    </row>
    <row r="34" spans="1:26" ht="12.75">
      <c r="A34" s="25">
        <v>25</v>
      </c>
      <c r="B34" s="14" t="s">
        <v>128</v>
      </c>
      <c r="C34" s="14" t="s">
        <v>54</v>
      </c>
      <c r="D34" s="37">
        <v>82</v>
      </c>
      <c r="E34" s="65">
        <v>0</v>
      </c>
      <c r="F34" s="17">
        <v>0</v>
      </c>
      <c r="G34" s="17">
        <v>0</v>
      </c>
      <c r="H34" s="17">
        <v>0</v>
      </c>
      <c r="I34" s="16">
        <v>0</v>
      </c>
      <c r="J34" s="17">
        <v>0</v>
      </c>
      <c r="K34" s="17">
        <v>0</v>
      </c>
      <c r="L34" s="16">
        <v>0</v>
      </c>
      <c r="M34" s="17">
        <v>0</v>
      </c>
      <c r="N34" s="28">
        <v>0</v>
      </c>
      <c r="O34" s="15">
        <v>0</v>
      </c>
      <c r="P34" s="16">
        <v>0</v>
      </c>
      <c r="Q34" s="16">
        <v>0</v>
      </c>
      <c r="R34" s="16">
        <v>0</v>
      </c>
      <c r="S34" s="16">
        <v>0</v>
      </c>
      <c r="T34" s="40">
        <v>0</v>
      </c>
      <c r="U34" s="65">
        <v>9</v>
      </c>
      <c r="V34" s="28">
        <v>13.44</v>
      </c>
      <c r="W34" s="15">
        <v>0</v>
      </c>
      <c r="X34" s="16">
        <v>15.4</v>
      </c>
      <c r="Y34" s="40">
        <v>0</v>
      </c>
      <c r="Z34" s="27">
        <f>LARGE(U34:Y34,1)+LARGE(U34:Y34,2)+LARGE(U34:Y34,3)+LARGE(E34:T34,1)+LARGE(E34:T34,2)</f>
        <v>37.84</v>
      </c>
    </row>
    <row r="35" spans="1:26" ht="12.75">
      <c r="A35" s="13">
        <v>26</v>
      </c>
      <c r="B35" s="14" t="s">
        <v>43</v>
      </c>
      <c r="C35" s="14" t="s">
        <v>14</v>
      </c>
      <c r="D35" s="37">
        <v>82</v>
      </c>
      <c r="E35" s="65">
        <v>0</v>
      </c>
      <c r="F35" s="17">
        <v>0</v>
      </c>
      <c r="G35" s="17">
        <v>0</v>
      </c>
      <c r="H35" s="17">
        <v>0</v>
      </c>
      <c r="I35" s="16">
        <v>0</v>
      </c>
      <c r="J35" s="17">
        <v>0</v>
      </c>
      <c r="K35" s="17">
        <v>0</v>
      </c>
      <c r="L35" s="16">
        <v>0</v>
      </c>
      <c r="M35" s="17">
        <v>0</v>
      </c>
      <c r="N35" s="28">
        <v>0</v>
      </c>
      <c r="O35" s="15">
        <v>0</v>
      </c>
      <c r="P35" s="16">
        <v>0</v>
      </c>
      <c r="Q35" s="16">
        <v>0</v>
      </c>
      <c r="R35" s="16">
        <v>0</v>
      </c>
      <c r="S35" s="16">
        <v>0</v>
      </c>
      <c r="T35" s="40">
        <v>0</v>
      </c>
      <c r="U35" s="65">
        <v>0</v>
      </c>
      <c r="V35" s="28">
        <v>0</v>
      </c>
      <c r="W35" s="15">
        <v>37</v>
      </c>
      <c r="X35" s="16">
        <v>0</v>
      </c>
      <c r="Y35" s="40">
        <v>0</v>
      </c>
      <c r="Z35" s="27">
        <f>LARGE(U35:Y35,1)+LARGE(U35:Y35,2)+LARGE(U35:Y35,3)+LARGE(E35:T35,1)+LARGE(E35:T35,2)</f>
        <v>37</v>
      </c>
    </row>
    <row r="36" spans="1:26" ht="12.75">
      <c r="A36" s="25">
        <v>27</v>
      </c>
      <c r="B36" s="14" t="s">
        <v>205</v>
      </c>
      <c r="C36" s="14" t="s">
        <v>12</v>
      </c>
      <c r="D36" s="37">
        <v>96</v>
      </c>
      <c r="E36" s="65">
        <v>0</v>
      </c>
      <c r="F36" s="17">
        <v>0</v>
      </c>
      <c r="G36" s="17">
        <v>0</v>
      </c>
      <c r="H36" s="17">
        <v>0</v>
      </c>
      <c r="I36" s="16">
        <v>0</v>
      </c>
      <c r="J36" s="17">
        <v>0</v>
      </c>
      <c r="K36" s="17">
        <v>0</v>
      </c>
      <c r="L36" s="16">
        <v>0</v>
      </c>
      <c r="M36" s="17">
        <v>0</v>
      </c>
      <c r="N36" s="28">
        <v>0</v>
      </c>
      <c r="O36" s="15">
        <v>0</v>
      </c>
      <c r="P36" s="16">
        <v>0</v>
      </c>
      <c r="Q36" s="16">
        <v>0</v>
      </c>
      <c r="R36" s="16">
        <v>0</v>
      </c>
      <c r="S36" s="16">
        <v>0</v>
      </c>
      <c r="T36" s="40">
        <v>0</v>
      </c>
      <c r="U36" s="65">
        <v>0</v>
      </c>
      <c r="V36" s="28">
        <v>6.24</v>
      </c>
      <c r="W36" s="15">
        <v>10</v>
      </c>
      <c r="X36" s="16">
        <v>0</v>
      </c>
      <c r="Y36" s="40">
        <v>19.36</v>
      </c>
      <c r="Z36" s="27">
        <f>LARGE(U36:Y36,1)+LARGE(U36:Y36,2)+LARGE(U36:Y36,3)+LARGE(E36:T36,1)+LARGE(E36:T36,2)</f>
        <v>35.6</v>
      </c>
    </row>
    <row r="37" spans="1:26" ht="12.75">
      <c r="A37" s="13">
        <v>28</v>
      </c>
      <c r="B37" s="14" t="s">
        <v>63</v>
      </c>
      <c r="C37" s="14" t="s">
        <v>18</v>
      </c>
      <c r="D37" s="37">
        <v>88</v>
      </c>
      <c r="E37" s="65">
        <v>0</v>
      </c>
      <c r="F37" s="17">
        <v>0</v>
      </c>
      <c r="G37" s="17">
        <v>0</v>
      </c>
      <c r="H37" s="17">
        <v>0</v>
      </c>
      <c r="I37" s="16">
        <v>0</v>
      </c>
      <c r="J37" s="17">
        <v>0</v>
      </c>
      <c r="K37" s="17">
        <v>0</v>
      </c>
      <c r="L37" s="16">
        <v>0</v>
      </c>
      <c r="M37" s="17">
        <v>0</v>
      </c>
      <c r="N37" s="28">
        <v>0</v>
      </c>
      <c r="O37" s="15">
        <v>0</v>
      </c>
      <c r="P37" s="16">
        <v>0</v>
      </c>
      <c r="Q37" s="16">
        <v>0</v>
      </c>
      <c r="R37" s="16">
        <v>0</v>
      </c>
      <c r="S37" s="16">
        <v>0</v>
      </c>
      <c r="T37" s="40">
        <v>0</v>
      </c>
      <c r="U37" s="65">
        <v>18.5</v>
      </c>
      <c r="V37" s="28">
        <v>0</v>
      </c>
      <c r="W37" s="15">
        <v>16</v>
      </c>
      <c r="X37" s="16">
        <v>0</v>
      </c>
      <c r="Y37" s="40">
        <v>0</v>
      </c>
      <c r="Z37" s="27">
        <f>LARGE(U37:Y37,1)+LARGE(U37:Y37,2)+LARGE(U37:Y37,3)+LARGE(E37:T37,1)+LARGE(E37:T37,2)</f>
        <v>34.5</v>
      </c>
    </row>
    <row r="38" spans="1:26" ht="12.75">
      <c r="A38" s="25">
        <v>29</v>
      </c>
      <c r="B38" s="14" t="s">
        <v>126</v>
      </c>
      <c r="C38" s="14" t="s">
        <v>15</v>
      </c>
      <c r="D38" s="37">
        <v>95</v>
      </c>
      <c r="E38" s="65">
        <v>0</v>
      </c>
      <c r="F38" s="17">
        <v>0</v>
      </c>
      <c r="G38" s="17">
        <v>0</v>
      </c>
      <c r="H38" s="17">
        <v>0</v>
      </c>
      <c r="I38" s="16">
        <v>0</v>
      </c>
      <c r="J38" s="17">
        <v>0</v>
      </c>
      <c r="K38" s="17">
        <v>0</v>
      </c>
      <c r="L38" s="16">
        <v>0</v>
      </c>
      <c r="M38" s="17">
        <v>0</v>
      </c>
      <c r="N38" s="28">
        <v>0</v>
      </c>
      <c r="O38" s="15">
        <v>0</v>
      </c>
      <c r="P38" s="16">
        <v>0</v>
      </c>
      <c r="Q38" s="16">
        <v>0</v>
      </c>
      <c r="R38" s="16">
        <v>0</v>
      </c>
      <c r="S38" s="16">
        <v>0</v>
      </c>
      <c r="T38" s="40">
        <v>0</v>
      </c>
      <c r="U38" s="65">
        <v>5</v>
      </c>
      <c r="V38" s="28">
        <v>1.92</v>
      </c>
      <c r="W38" s="15">
        <v>9</v>
      </c>
      <c r="X38" s="16">
        <v>20.35</v>
      </c>
      <c r="Y38" s="40">
        <v>0</v>
      </c>
      <c r="Z38" s="27">
        <f>LARGE(U38:Y38,1)+LARGE(U38:Y38,2)+LARGE(U38:Y38,3)+LARGE(E38:T38,1)+LARGE(E38:T38,2)</f>
        <v>34.35</v>
      </c>
    </row>
    <row r="39" spans="1:26" ht="12.75">
      <c r="A39" s="25">
        <v>30</v>
      </c>
      <c r="B39" s="14" t="s">
        <v>106</v>
      </c>
      <c r="C39" s="14" t="s">
        <v>15</v>
      </c>
      <c r="D39" s="37">
        <v>91</v>
      </c>
      <c r="E39" s="65">
        <v>0</v>
      </c>
      <c r="F39" s="17">
        <v>0</v>
      </c>
      <c r="G39" s="17">
        <v>0</v>
      </c>
      <c r="H39" s="17">
        <v>0</v>
      </c>
      <c r="I39" s="16">
        <v>0</v>
      </c>
      <c r="J39" s="17">
        <v>0</v>
      </c>
      <c r="K39" s="17">
        <v>0</v>
      </c>
      <c r="L39" s="16">
        <v>0</v>
      </c>
      <c r="M39" s="17">
        <v>0</v>
      </c>
      <c r="N39" s="28">
        <v>0</v>
      </c>
      <c r="O39" s="15">
        <v>0</v>
      </c>
      <c r="P39" s="16">
        <v>0</v>
      </c>
      <c r="Q39" s="16">
        <v>0</v>
      </c>
      <c r="R39" s="16">
        <v>0</v>
      </c>
      <c r="S39" s="16">
        <v>0</v>
      </c>
      <c r="T39" s="40">
        <v>0</v>
      </c>
      <c r="U39" s="65">
        <v>8</v>
      </c>
      <c r="V39" s="28">
        <v>0</v>
      </c>
      <c r="W39" s="15">
        <v>26</v>
      </c>
      <c r="X39" s="16">
        <v>0</v>
      </c>
      <c r="Y39" s="40">
        <v>0</v>
      </c>
      <c r="Z39" s="27">
        <f>LARGE(U39:Y39,1)+LARGE(U39:Y39,2)+LARGE(U39:Y39,3)+LARGE(E39:T39,1)+LARGE(E39:T39,2)</f>
        <v>34</v>
      </c>
    </row>
    <row r="40" spans="1:26" ht="12.75">
      <c r="A40" s="25">
        <v>31</v>
      </c>
      <c r="B40" s="14" t="s">
        <v>172</v>
      </c>
      <c r="C40" s="14" t="s">
        <v>15</v>
      </c>
      <c r="D40" s="37">
        <v>94</v>
      </c>
      <c r="E40" s="65">
        <v>0</v>
      </c>
      <c r="F40" s="17">
        <v>0</v>
      </c>
      <c r="G40" s="17">
        <v>0</v>
      </c>
      <c r="H40" s="17">
        <v>0</v>
      </c>
      <c r="I40" s="16">
        <v>0</v>
      </c>
      <c r="J40" s="17">
        <v>0</v>
      </c>
      <c r="K40" s="17">
        <v>0</v>
      </c>
      <c r="L40" s="16">
        <v>0</v>
      </c>
      <c r="M40" s="17">
        <v>0</v>
      </c>
      <c r="N40" s="28">
        <v>0</v>
      </c>
      <c r="O40" s="15">
        <v>0</v>
      </c>
      <c r="P40" s="16">
        <v>0</v>
      </c>
      <c r="Q40" s="16">
        <v>0</v>
      </c>
      <c r="R40" s="16">
        <v>0</v>
      </c>
      <c r="S40" s="16">
        <v>0</v>
      </c>
      <c r="T40" s="40">
        <v>0</v>
      </c>
      <c r="U40" s="65">
        <v>0</v>
      </c>
      <c r="V40" s="28">
        <v>0</v>
      </c>
      <c r="W40" s="15">
        <v>1</v>
      </c>
      <c r="X40" s="16">
        <v>0</v>
      </c>
      <c r="Y40" s="40">
        <v>32.56</v>
      </c>
      <c r="Z40" s="27">
        <f>LARGE(U40:Y40,1)+LARGE(U40:Y40,2)+LARGE(U40:Y40,3)+LARGE(E40:T40,1)+LARGE(E40:T40,2)</f>
        <v>33.56</v>
      </c>
    </row>
    <row r="41" spans="1:26" ht="12.75">
      <c r="A41" s="13">
        <v>32</v>
      </c>
      <c r="B41" s="14" t="s">
        <v>143</v>
      </c>
      <c r="C41" s="14" t="s">
        <v>11</v>
      </c>
      <c r="D41" s="37">
        <v>94</v>
      </c>
      <c r="E41" s="65">
        <v>0</v>
      </c>
      <c r="F41" s="17">
        <v>0</v>
      </c>
      <c r="G41" s="17">
        <v>0</v>
      </c>
      <c r="H41" s="17">
        <v>0</v>
      </c>
      <c r="I41" s="16">
        <v>0</v>
      </c>
      <c r="J41" s="17">
        <v>0</v>
      </c>
      <c r="K41" s="17">
        <v>0</v>
      </c>
      <c r="L41" s="16">
        <v>0</v>
      </c>
      <c r="M41" s="17">
        <v>0</v>
      </c>
      <c r="N41" s="28">
        <v>0</v>
      </c>
      <c r="O41" s="15">
        <v>0</v>
      </c>
      <c r="P41" s="16">
        <v>0</v>
      </c>
      <c r="Q41" s="16">
        <v>0</v>
      </c>
      <c r="R41" s="16">
        <v>0</v>
      </c>
      <c r="S41" s="16">
        <v>0</v>
      </c>
      <c r="T41" s="40">
        <v>0</v>
      </c>
      <c r="U41" s="65">
        <v>0</v>
      </c>
      <c r="V41" s="28">
        <v>9.6</v>
      </c>
      <c r="W41" s="15">
        <v>0</v>
      </c>
      <c r="X41" s="16">
        <v>18.7</v>
      </c>
      <c r="Y41" s="40">
        <v>3.52</v>
      </c>
      <c r="Z41" s="27">
        <f>LARGE(U41:Y41,1)+LARGE(U41:Y41,2)+LARGE(U41:Y41,3)+LARGE(E41:T41,1)+LARGE(E41:T41,2)</f>
        <v>31.819999999999997</v>
      </c>
    </row>
    <row r="42" spans="1:26" ht="12.75">
      <c r="A42" s="25">
        <v>33</v>
      </c>
      <c r="B42" s="70" t="s">
        <v>51</v>
      </c>
      <c r="C42" s="70" t="s">
        <v>8</v>
      </c>
      <c r="D42" s="37">
        <v>90</v>
      </c>
      <c r="E42" s="65">
        <v>0</v>
      </c>
      <c r="F42" s="17">
        <v>0</v>
      </c>
      <c r="G42" s="17">
        <v>0</v>
      </c>
      <c r="H42" s="17">
        <v>0</v>
      </c>
      <c r="I42" s="16">
        <v>0</v>
      </c>
      <c r="J42" s="17">
        <v>0</v>
      </c>
      <c r="K42" s="17">
        <v>0</v>
      </c>
      <c r="L42" s="16">
        <v>0</v>
      </c>
      <c r="M42" s="17">
        <v>0</v>
      </c>
      <c r="N42" s="28">
        <v>0</v>
      </c>
      <c r="O42" s="15">
        <v>0</v>
      </c>
      <c r="P42" s="16">
        <v>0</v>
      </c>
      <c r="Q42" s="16">
        <v>0</v>
      </c>
      <c r="R42" s="16">
        <v>0</v>
      </c>
      <c r="S42" s="16">
        <v>0</v>
      </c>
      <c r="T42" s="40">
        <v>0</v>
      </c>
      <c r="U42" s="65">
        <v>0</v>
      </c>
      <c r="V42" s="28">
        <v>0</v>
      </c>
      <c r="W42" s="15">
        <v>0</v>
      </c>
      <c r="X42" s="16">
        <v>30.25</v>
      </c>
      <c r="Y42" s="40">
        <v>0</v>
      </c>
      <c r="Z42" s="27">
        <f>LARGE(U42:Y42,1)+LARGE(U42:Y42,2)+LARGE(U42:Y42,3)+LARGE(E42:T42,1)+LARGE(E42:T42,2)</f>
        <v>30.25</v>
      </c>
    </row>
    <row r="43" spans="1:26" ht="12.75">
      <c r="A43" s="13">
        <v>34</v>
      </c>
      <c r="B43" s="14" t="s">
        <v>40</v>
      </c>
      <c r="C43" s="14" t="s">
        <v>8</v>
      </c>
      <c r="D43" s="37">
        <v>87</v>
      </c>
      <c r="E43" s="65">
        <v>0</v>
      </c>
      <c r="F43" s="17">
        <v>0</v>
      </c>
      <c r="G43" s="17">
        <v>0</v>
      </c>
      <c r="H43" s="17">
        <v>0</v>
      </c>
      <c r="I43" s="16">
        <v>0</v>
      </c>
      <c r="J43" s="17">
        <v>0</v>
      </c>
      <c r="K43" s="17">
        <v>0</v>
      </c>
      <c r="L43" s="16">
        <v>0</v>
      </c>
      <c r="M43" s="17">
        <v>0</v>
      </c>
      <c r="N43" s="28">
        <v>0</v>
      </c>
      <c r="O43" s="15">
        <v>0</v>
      </c>
      <c r="P43" s="16">
        <v>0</v>
      </c>
      <c r="Q43" s="16">
        <v>0</v>
      </c>
      <c r="R43" s="16">
        <v>0</v>
      </c>
      <c r="S43" s="16">
        <v>0</v>
      </c>
      <c r="T43" s="40">
        <v>0</v>
      </c>
      <c r="U43" s="65">
        <v>6</v>
      </c>
      <c r="V43" s="28">
        <v>0</v>
      </c>
      <c r="W43" s="15">
        <v>8</v>
      </c>
      <c r="X43" s="16">
        <v>13.2</v>
      </c>
      <c r="Y43" s="40">
        <v>0</v>
      </c>
      <c r="Z43" s="27">
        <f>LARGE(U43:Y43,1)+LARGE(U43:Y43,2)+LARGE(U43:Y43,3)+LARGE(E43:T43,1)+LARGE(E43:T43,2)</f>
        <v>27.2</v>
      </c>
    </row>
    <row r="44" spans="1:26" ht="12.75">
      <c r="A44" s="25">
        <v>35</v>
      </c>
      <c r="B44" s="14" t="s">
        <v>62</v>
      </c>
      <c r="C44" s="14" t="s">
        <v>14</v>
      </c>
      <c r="D44" s="37">
        <v>83</v>
      </c>
      <c r="E44" s="65">
        <v>0</v>
      </c>
      <c r="F44" s="17">
        <v>0</v>
      </c>
      <c r="G44" s="17">
        <v>0</v>
      </c>
      <c r="H44" s="17">
        <v>0</v>
      </c>
      <c r="I44" s="16">
        <v>0</v>
      </c>
      <c r="J44" s="17">
        <v>0</v>
      </c>
      <c r="K44" s="17">
        <v>0</v>
      </c>
      <c r="L44" s="16">
        <v>0</v>
      </c>
      <c r="M44" s="17">
        <v>0</v>
      </c>
      <c r="N44" s="28">
        <v>0</v>
      </c>
      <c r="O44" s="15">
        <v>0</v>
      </c>
      <c r="P44" s="16">
        <v>0</v>
      </c>
      <c r="Q44" s="16">
        <v>0</v>
      </c>
      <c r="R44" s="16">
        <v>0</v>
      </c>
      <c r="S44" s="16">
        <v>0</v>
      </c>
      <c r="T44" s="40">
        <v>0</v>
      </c>
      <c r="U44" s="65">
        <v>11</v>
      </c>
      <c r="V44" s="28">
        <v>3.36</v>
      </c>
      <c r="W44" s="15">
        <v>0</v>
      </c>
      <c r="X44" s="16">
        <v>0</v>
      </c>
      <c r="Y44" s="40">
        <v>8.8</v>
      </c>
      <c r="Z44" s="27">
        <f>LARGE(U44:Y44,1)+LARGE(U44:Y44,2)+LARGE(U44:Y44,3)+LARGE(E44:T44,1)+LARGE(E44:T44,2)</f>
        <v>23.16</v>
      </c>
    </row>
    <row r="45" spans="1:26" ht="12.75">
      <c r="A45" s="25">
        <v>36</v>
      </c>
      <c r="B45" s="14" t="s">
        <v>98</v>
      </c>
      <c r="C45" s="14" t="s">
        <v>99</v>
      </c>
      <c r="D45" s="37">
        <v>90</v>
      </c>
      <c r="E45" s="65">
        <v>0</v>
      </c>
      <c r="F45" s="17">
        <v>0</v>
      </c>
      <c r="G45" s="17">
        <v>0</v>
      </c>
      <c r="H45" s="17">
        <v>0</v>
      </c>
      <c r="I45" s="16">
        <v>0</v>
      </c>
      <c r="J45" s="17">
        <v>0</v>
      </c>
      <c r="K45" s="17">
        <v>0</v>
      </c>
      <c r="L45" s="16">
        <v>0</v>
      </c>
      <c r="M45" s="17">
        <v>0</v>
      </c>
      <c r="N45" s="28">
        <v>0</v>
      </c>
      <c r="O45" s="15">
        <v>0</v>
      </c>
      <c r="P45" s="16">
        <v>0</v>
      </c>
      <c r="Q45" s="16">
        <v>0</v>
      </c>
      <c r="R45" s="16">
        <v>0</v>
      </c>
      <c r="S45" s="16">
        <v>0</v>
      </c>
      <c r="T45" s="40">
        <v>0</v>
      </c>
      <c r="U45" s="65">
        <v>1</v>
      </c>
      <c r="V45" s="28">
        <v>4.32</v>
      </c>
      <c r="W45" s="15">
        <v>0</v>
      </c>
      <c r="X45" s="16">
        <v>11</v>
      </c>
      <c r="Y45" s="40">
        <v>6.16</v>
      </c>
      <c r="Z45" s="27">
        <f>LARGE(U45:Y45,1)+LARGE(U45:Y45,2)+LARGE(U45:Y45,3)+LARGE(E45:T45,1)+LARGE(E45:T45,2)</f>
        <v>21.48</v>
      </c>
    </row>
    <row r="46" spans="1:26" ht="12.75">
      <c r="A46" s="25">
        <v>37</v>
      </c>
      <c r="B46" s="14" t="s">
        <v>309</v>
      </c>
      <c r="C46" s="14" t="s">
        <v>384</v>
      </c>
      <c r="D46" s="37">
        <v>88</v>
      </c>
      <c r="E46" s="65">
        <v>0</v>
      </c>
      <c r="F46" s="17">
        <v>0</v>
      </c>
      <c r="G46" s="17">
        <v>0</v>
      </c>
      <c r="H46" s="17">
        <v>0</v>
      </c>
      <c r="I46" s="16">
        <v>0</v>
      </c>
      <c r="J46" s="17">
        <v>0</v>
      </c>
      <c r="K46" s="17">
        <v>0</v>
      </c>
      <c r="L46" s="16">
        <v>0</v>
      </c>
      <c r="M46" s="17">
        <v>0</v>
      </c>
      <c r="N46" s="28">
        <v>0</v>
      </c>
      <c r="O46" s="15">
        <v>0</v>
      </c>
      <c r="P46" s="16">
        <v>0</v>
      </c>
      <c r="Q46" s="16">
        <v>0</v>
      </c>
      <c r="R46" s="16">
        <v>0</v>
      </c>
      <c r="S46" s="16">
        <v>0</v>
      </c>
      <c r="T46" s="40">
        <v>0</v>
      </c>
      <c r="U46" s="65">
        <v>0</v>
      </c>
      <c r="V46" s="28">
        <v>0</v>
      </c>
      <c r="W46" s="15">
        <v>0</v>
      </c>
      <c r="X46" s="16">
        <v>0</v>
      </c>
      <c r="Y46" s="40">
        <v>21.12</v>
      </c>
      <c r="Z46" s="27">
        <f>LARGE(U46:Y46,1)+LARGE(U46:Y46,2)+LARGE(U46:Y46,3)+LARGE(E46:T46,1)+LARGE(E46:T46,2)</f>
        <v>21.12</v>
      </c>
    </row>
    <row r="47" spans="1:26" ht="12.75">
      <c r="A47" s="13">
        <v>38</v>
      </c>
      <c r="B47" s="14" t="s">
        <v>156</v>
      </c>
      <c r="C47" s="14" t="s">
        <v>15</v>
      </c>
      <c r="D47" s="37">
        <v>86</v>
      </c>
      <c r="E47" s="65">
        <v>0</v>
      </c>
      <c r="F47" s="17">
        <v>0</v>
      </c>
      <c r="G47" s="17">
        <v>0</v>
      </c>
      <c r="H47" s="17">
        <v>0</v>
      </c>
      <c r="I47" s="16">
        <v>0</v>
      </c>
      <c r="J47" s="17">
        <v>0</v>
      </c>
      <c r="K47" s="17">
        <v>0</v>
      </c>
      <c r="L47" s="16">
        <v>0</v>
      </c>
      <c r="M47" s="17">
        <v>0</v>
      </c>
      <c r="N47" s="28">
        <v>0</v>
      </c>
      <c r="O47" s="15">
        <v>0</v>
      </c>
      <c r="P47" s="16">
        <v>0</v>
      </c>
      <c r="Q47" s="16">
        <v>0</v>
      </c>
      <c r="R47" s="16">
        <v>0</v>
      </c>
      <c r="S47" s="16">
        <v>0</v>
      </c>
      <c r="T47" s="40">
        <v>0</v>
      </c>
      <c r="U47" s="65">
        <v>0</v>
      </c>
      <c r="V47" s="28">
        <v>20.64</v>
      </c>
      <c r="W47" s="15">
        <v>0</v>
      </c>
      <c r="X47" s="16">
        <v>0</v>
      </c>
      <c r="Y47" s="40">
        <v>0</v>
      </c>
      <c r="Z47" s="27">
        <f>LARGE(U47:Y47,1)+LARGE(U47:Y47,2)+LARGE(U47:Y47,3)+LARGE(E47:T47,1)+LARGE(E47:T47,2)</f>
        <v>20.64</v>
      </c>
    </row>
    <row r="48" spans="1:26" ht="12.75">
      <c r="A48" s="25">
        <v>39</v>
      </c>
      <c r="B48" s="14" t="s">
        <v>387</v>
      </c>
      <c r="C48" s="14" t="s">
        <v>14</v>
      </c>
      <c r="D48" s="37">
        <v>87</v>
      </c>
      <c r="E48" s="65">
        <v>0</v>
      </c>
      <c r="F48" s="17">
        <v>0</v>
      </c>
      <c r="G48" s="17">
        <v>0</v>
      </c>
      <c r="H48" s="17">
        <v>0</v>
      </c>
      <c r="I48" s="16">
        <v>0</v>
      </c>
      <c r="J48" s="17">
        <v>0</v>
      </c>
      <c r="K48" s="17">
        <v>0</v>
      </c>
      <c r="L48" s="16">
        <v>0</v>
      </c>
      <c r="M48" s="17">
        <v>0</v>
      </c>
      <c r="N48" s="28">
        <v>0</v>
      </c>
      <c r="O48" s="15">
        <v>0</v>
      </c>
      <c r="P48" s="16">
        <v>0</v>
      </c>
      <c r="Q48" s="16">
        <v>0</v>
      </c>
      <c r="R48" s="16">
        <v>0</v>
      </c>
      <c r="S48" s="16">
        <v>0</v>
      </c>
      <c r="T48" s="40">
        <v>0</v>
      </c>
      <c r="U48" s="65">
        <v>0</v>
      </c>
      <c r="V48" s="28">
        <v>0</v>
      </c>
      <c r="W48" s="15">
        <v>0</v>
      </c>
      <c r="X48" s="16">
        <v>0</v>
      </c>
      <c r="Y48" s="40">
        <v>17.6</v>
      </c>
      <c r="Z48" s="27">
        <f>LARGE(U48:Y48,1)+LARGE(U48:Y48,2)+LARGE(U48:Y48,3)+LARGE(E48:T48,1)+LARGE(E48:T48,2)</f>
        <v>17.6</v>
      </c>
    </row>
    <row r="49" spans="1:26" ht="12.75">
      <c r="A49" s="13">
        <v>40</v>
      </c>
      <c r="B49" s="14" t="s">
        <v>97</v>
      </c>
      <c r="C49" s="14" t="s">
        <v>8</v>
      </c>
      <c r="D49" s="37">
        <v>95</v>
      </c>
      <c r="E49" s="65">
        <v>0</v>
      </c>
      <c r="F49" s="17">
        <v>0</v>
      </c>
      <c r="G49" s="17">
        <v>7</v>
      </c>
      <c r="H49" s="17">
        <v>0</v>
      </c>
      <c r="I49" s="16">
        <v>0</v>
      </c>
      <c r="J49" s="17">
        <v>0</v>
      </c>
      <c r="K49" s="17">
        <v>0</v>
      </c>
      <c r="L49" s="16">
        <v>0</v>
      </c>
      <c r="M49" s="17">
        <v>0</v>
      </c>
      <c r="N49" s="28">
        <v>0</v>
      </c>
      <c r="O49" s="15">
        <v>0</v>
      </c>
      <c r="P49" s="16">
        <v>0</v>
      </c>
      <c r="Q49" s="16">
        <v>0</v>
      </c>
      <c r="R49" s="16">
        <v>0</v>
      </c>
      <c r="S49" s="16">
        <v>0</v>
      </c>
      <c r="T49" s="40">
        <v>0</v>
      </c>
      <c r="U49" s="65">
        <v>3.5</v>
      </c>
      <c r="V49" s="28">
        <v>2.88</v>
      </c>
      <c r="W49" s="15">
        <v>4</v>
      </c>
      <c r="X49" s="16">
        <v>0</v>
      </c>
      <c r="Y49" s="40">
        <v>0</v>
      </c>
      <c r="Z49" s="27">
        <f>LARGE(U49:Y49,1)+LARGE(U49:Y49,2)+LARGE(U49:Y49,3)+LARGE(E49:T49,1)+LARGE(E49:T49,2)</f>
        <v>17.38</v>
      </c>
    </row>
    <row r="50" spans="1:26" ht="12.75">
      <c r="A50" s="25">
        <v>41</v>
      </c>
      <c r="B50" s="70" t="s">
        <v>324</v>
      </c>
      <c r="C50" s="70" t="s">
        <v>325</v>
      </c>
      <c r="D50" s="37">
        <v>90</v>
      </c>
      <c r="E50" s="65">
        <v>0</v>
      </c>
      <c r="F50" s="17">
        <v>0</v>
      </c>
      <c r="G50" s="17">
        <v>0</v>
      </c>
      <c r="H50" s="17">
        <v>0</v>
      </c>
      <c r="I50" s="16">
        <v>0</v>
      </c>
      <c r="J50" s="17">
        <v>0</v>
      </c>
      <c r="K50" s="17">
        <v>0</v>
      </c>
      <c r="L50" s="16">
        <v>0</v>
      </c>
      <c r="M50" s="17">
        <v>0</v>
      </c>
      <c r="N50" s="28">
        <v>0</v>
      </c>
      <c r="O50" s="15">
        <v>0</v>
      </c>
      <c r="P50" s="16">
        <v>0</v>
      </c>
      <c r="Q50" s="16">
        <v>0</v>
      </c>
      <c r="R50" s="16">
        <v>0</v>
      </c>
      <c r="S50" s="16">
        <v>0</v>
      </c>
      <c r="T50" s="40">
        <v>0</v>
      </c>
      <c r="U50" s="65">
        <v>0</v>
      </c>
      <c r="V50" s="28">
        <v>0</v>
      </c>
      <c r="W50" s="15">
        <v>0</v>
      </c>
      <c r="X50" s="16">
        <v>14.3</v>
      </c>
      <c r="Y50" s="40">
        <v>2.64</v>
      </c>
      <c r="Z50" s="27">
        <f>LARGE(U50:Y50,1)+LARGE(U50:Y50,2)+LARGE(U50:Y50,3)+LARGE(E50:T50,1)+LARGE(E50:T50,2)</f>
        <v>16.94</v>
      </c>
    </row>
    <row r="51" spans="1:26" ht="12.75">
      <c r="A51" s="25">
        <v>42</v>
      </c>
      <c r="B51" s="14" t="s">
        <v>39</v>
      </c>
      <c r="C51" s="14" t="s">
        <v>15</v>
      </c>
      <c r="D51" s="37">
        <v>83</v>
      </c>
      <c r="E51" s="65">
        <v>0</v>
      </c>
      <c r="F51" s="17">
        <v>0</v>
      </c>
      <c r="G51" s="17">
        <v>0</v>
      </c>
      <c r="H51" s="17">
        <v>0</v>
      </c>
      <c r="I51" s="16">
        <v>0</v>
      </c>
      <c r="J51" s="17">
        <v>0</v>
      </c>
      <c r="K51" s="17">
        <v>0</v>
      </c>
      <c r="L51" s="16">
        <v>0</v>
      </c>
      <c r="M51" s="17">
        <v>0</v>
      </c>
      <c r="N51" s="28">
        <v>0</v>
      </c>
      <c r="O51" s="15">
        <v>0</v>
      </c>
      <c r="P51" s="16">
        <v>0</v>
      </c>
      <c r="Q51" s="16">
        <v>0</v>
      </c>
      <c r="R51" s="16">
        <v>0</v>
      </c>
      <c r="S51" s="16">
        <v>0</v>
      </c>
      <c r="T51" s="40">
        <v>0</v>
      </c>
      <c r="U51" s="65">
        <v>2</v>
      </c>
      <c r="V51" s="28">
        <v>0</v>
      </c>
      <c r="W51" s="15">
        <v>0</v>
      </c>
      <c r="X51" s="16">
        <v>0</v>
      </c>
      <c r="Y51" s="40">
        <v>14.08</v>
      </c>
      <c r="Z51" s="27">
        <f>LARGE(U51:Y51,1)+LARGE(U51:Y51,2)+LARGE(U51:Y51,3)+LARGE(E51:T51,1)+LARGE(E51:T51,2)</f>
        <v>16.08</v>
      </c>
    </row>
    <row r="52" spans="1:26" ht="12.75">
      <c r="A52" s="25">
        <v>43</v>
      </c>
      <c r="B52" s="14" t="s">
        <v>211</v>
      </c>
      <c r="C52" s="14" t="s">
        <v>18</v>
      </c>
      <c r="D52" s="37">
        <v>94</v>
      </c>
      <c r="E52" s="65">
        <v>0</v>
      </c>
      <c r="F52" s="17">
        <v>0</v>
      </c>
      <c r="G52" s="17">
        <v>0</v>
      </c>
      <c r="H52" s="17">
        <v>0</v>
      </c>
      <c r="I52" s="16">
        <v>0</v>
      </c>
      <c r="J52" s="17">
        <v>0</v>
      </c>
      <c r="K52" s="17">
        <v>0</v>
      </c>
      <c r="L52" s="16">
        <v>0</v>
      </c>
      <c r="M52" s="17">
        <v>0</v>
      </c>
      <c r="N52" s="28">
        <v>0</v>
      </c>
      <c r="O52" s="15">
        <v>0</v>
      </c>
      <c r="P52" s="16">
        <v>0</v>
      </c>
      <c r="Q52" s="16">
        <v>0</v>
      </c>
      <c r="R52" s="16">
        <v>0</v>
      </c>
      <c r="S52" s="16">
        <v>0</v>
      </c>
      <c r="T52" s="40">
        <v>0</v>
      </c>
      <c r="U52" s="65">
        <v>14</v>
      </c>
      <c r="V52" s="28">
        <v>0</v>
      </c>
      <c r="W52" s="15">
        <v>2</v>
      </c>
      <c r="X52" s="16">
        <v>0</v>
      </c>
      <c r="Y52" s="40">
        <v>0</v>
      </c>
      <c r="Z52" s="27">
        <f>LARGE(U52:Y52,1)+LARGE(U52:Y52,2)+LARGE(U52:Y52,3)+LARGE(E52:T52,1)+LARGE(E52:T52,2)</f>
        <v>16</v>
      </c>
    </row>
    <row r="53" spans="1:26" ht="12.75">
      <c r="A53" s="13">
        <v>44</v>
      </c>
      <c r="B53" s="14" t="s">
        <v>129</v>
      </c>
      <c r="C53" s="14" t="s">
        <v>25</v>
      </c>
      <c r="D53" s="37">
        <v>93</v>
      </c>
      <c r="E53" s="65">
        <v>0</v>
      </c>
      <c r="F53" s="17">
        <v>0</v>
      </c>
      <c r="G53" s="17">
        <v>0</v>
      </c>
      <c r="H53" s="17">
        <v>0</v>
      </c>
      <c r="I53" s="16">
        <v>0</v>
      </c>
      <c r="J53" s="17">
        <v>0</v>
      </c>
      <c r="K53" s="17">
        <v>0</v>
      </c>
      <c r="L53" s="16">
        <v>0</v>
      </c>
      <c r="M53" s="17">
        <v>0</v>
      </c>
      <c r="N53" s="28">
        <v>0</v>
      </c>
      <c r="O53" s="15">
        <v>0</v>
      </c>
      <c r="P53" s="16">
        <v>0</v>
      </c>
      <c r="Q53" s="16">
        <v>0</v>
      </c>
      <c r="R53" s="16">
        <v>0</v>
      </c>
      <c r="S53" s="16">
        <v>0</v>
      </c>
      <c r="T53" s="40">
        <v>0</v>
      </c>
      <c r="U53" s="65">
        <v>0</v>
      </c>
      <c r="V53" s="28">
        <v>0.48</v>
      </c>
      <c r="W53" s="15">
        <v>0</v>
      </c>
      <c r="X53" s="16">
        <v>12.1</v>
      </c>
      <c r="Y53" s="40">
        <v>0</v>
      </c>
      <c r="Z53" s="27">
        <f>LARGE(U53:Y53,1)+LARGE(U53:Y53,2)+LARGE(U53:Y53,3)+LARGE(E53:T53,1)+LARGE(E53:T53,2)</f>
        <v>12.58</v>
      </c>
    </row>
    <row r="54" spans="1:26" ht="12.75">
      <c r="A54" s="25">
        <v>45</v>
      </c>
      <c r="B54" s="14" t="s">
        <v>152</v>
      </c>
      <c r="C54" s="14" t="s">
        <v>23</v>
      </c>
      <c r="D54" s="37">
        <v>94</v>
      </c>
      <c r="E54" s="65">
        <v>0</v>
      </c>
      <c r="F54" s="17">
        <v>0</v>
      </c>
      <c r="G54" s="17">
        <v>0</v>
      </c>
      <c r="H54" s="17">
        <v>0</v>
      </c>
      <c r="I54" s="16">
        <v>0</v>
      </c>
      <c r="J54" s="17">
        <v>0</v>
      </c>
      <c r="K54" s="17">
        <v>0</v>
      </c>
      <c r="L54" s="16">
        <v>0</v>
      </c>
      <c r="M54" s="17">
        <v>0</v>
      </c>
      <c r="N54" s="28">
        <v>0</v>
      </c>
      <c r="O54" s="15">
        <v>0</v>
      </c>
      <c r="P54" s="16">
        <v>0</v>
      </c>
      <c r="Q54" s="16">
        <v>0</v>
      </c>
      <c r="R54" s="16">
        <v>0</v>
      </c>
      <c r="S54" s="16">
        <v>0</v>
      </c>
      <c r="T54" s="40">
        <v>0</v>
      </c>
      <c r="U54" s="65">
        <v>0</v>
      </c>
      <c r="V54" s="28">
        <v>12.48</v>
      </c>
      <c r="W54" s="15">
        <v>0</v>
      </c>
      <c r="X54" s="16">
        <v>0</v>
      </c>
      <c r="Y54" s="40">
        <v>0</v>
      </c>
      <c r="Z54" s="27">
        <f>LARGE(U54:Y54,1)+LARGE(U54:Y54,2)+LARGE(U54:Y54,3)+LARGE(E54:T54,1)+LARGE(E54:T54,2)</f>
        <v>12.48</v>
      </c>
    </row>
    <row r="55" spans="1:26" ht="12.75">
      <c r="A55" s="13">
        <v>46</v>
      </c>
      <c r="B55" s="14" t="s">
        <v>386</v>
      </c>
      <c r="C55" s="14" t="s">
        <v>14</v>
      </c>
      <c r="D55" s="37">
        <v>88</v>
      </c>
      <c r="E55" s="65">
        <v>0</v>
      </c>
      <c r="F55" s="17">
        <v>0</v>
      </c>
      <c r="G55" s="17">
        <v>0</v>
      </c>
      <c r="H55" s="17">
        <v>0</v>
      </c>
      <c r="I55" s="16">
        <v>0</v>
      </c>
      <c r="J55" s="17">
        <v>0</v>
      </c>
      <c r="K55" s="17">
        <v>0</v>
      </c>
      <c r="L55" s="16">
        <v>0</v>
      </c>
      <c r="M55" s="17">
        <v>0</v>
      </c>
      <c r="N55" s="28">
        <v>0</v>
      </c>
      <c r="O55" s="15">
        <v>0</v>
      </c>
      <c r="P55" s="16">
        <v>0</v>
      </c>
      <c r="Q55" s="16">
        <v>0</v>
      </c>
      <c r="R55" s="16">
        <v>0</v>
      </c>
      <c r="S55" s="16">
        <v>0</v>
      </c>
      <c r="T55" s="40">
        <v>0</v>
      </c>
      <c r="U55" s="65">
        <v>0</v>
      </c>
      <c r="V55" s="28">
        <v>0</v>
      </c>
      <c r="W55" s="15">
        <v>0</v>
      </c>
      <c r="X55" s="16">
        <v>0</v>
      </c>
      <c r="Y55" s="40">
        <v>12.32</v>
      </c>
      <c r="Z55" s="27">
        <f>LARGE(U55:Y55,1)+LARGE(U55:Y55,2)+LARGE(U55:Y55,3)+LARGE(E55:T55,1)+LARGE(E55:T55,2)</f>
        <v>12.32</v>
      </c>
    </row>
    <row r="56" spans="1:26" ht="12.75">
      <c r="A56" s="25">
        <v>47</v>
      </c>
      <c r="B56" s="70" t="s">
        <v>228</v>
      </c>
      <c r="C56" s="70" t="s">
        <v>8</v>
      </c>
      <c r="D56" s="37">
        <v>90</v>
      </c>
      <c r="E56" s="65">
        <v>0</v>
      </c>
      <c r="F56" s="17">
        <v>0</v>
      </c>
      <c r="G56" s="17">
        <v>0</v>
      </c>
      <c r="H56" s="17">
        <v>0</v>
      </c>
      <c r="I56" s="16">
        <v>0</v>
      </c>
      <c r="J56" s="17">
        <v>0</v>
      </c>
      <c r="K56" s="17">
        <v>0</v>
      </c>
      <c r="L56" s="16">
        <v>0</v>
      </c>
      <c r="M56" s="17">
        <v>0</v>
      </c>
      <c r="N56" s="28">
        <v>0</v>
      </c>
      <c r="O56" s="15">
        <v>0</v>
      </c>
      <c r="P56" s="16">
        <v>0</v>
      </c>
      <c r="Q56" s="16">
        <v>0</v>
      </c>
      <c r="R56" s="16">
        <v>0</v>
      </c>
      <c r="S56" s="16">
        <v>0</v>
      </c>
      <c r="T56" s="40">
        <v>0</v>
      </c>
      <c r="U56" s="65">
        <v>0</v>
      </c>
      <c r="V56" s="28">
        <v>0</v>
      </c>
      <c r="W56" s="15">
        <v>0</v>
      </c>
      <c r="X56" s="16">
        <v>9.9</v>
      </c>
      <c r="Y56" s="40">
        <v>0</v>
      </c>
      <c r="Z56" s="27">
        <f>LARGE(U56:Y56,1)+LARGE(U56:Y56,2)+LARGE(U56:Y56,3)+LARGE(E56:T56,1)+LARGE(E56:T56,2)</f>
        <v>9.9</v>
      </c>
    </row>
    <row r="57" spans="1:26" ht="12.75">
      <c r="A57" s="25">
        <v>48</v>
      </c>
      <c r="B57" s="14" t="s">
        <v>171</v>
      </c>
      <c r="C57" s="14" t="s">
        <v>54</v>
      </c>
      <c r="D57" s="37">
        <v>91</v>
      </c>
      <c r="E57" s="65">
        <v>0</v>
      </c>
      <c r="F57" s="17">
        <v>0</v>
      </c>
      <c r="G57" s="17">
        <v>0</v>
      </c>
      <c r="H57" s="17">
        <v>0</v>
      </c>
      <c r="I57" s="16">
        <v>0</v>
      </c>
      <c r="J57" s="17">
        <v>0</v>
      </c>
      <c r="K57" s="17">
        <v>0</v>
      </c>
      <c r="L57" s="16">
        <v>0</v>
      </c>
      <c r="M57" s="17">
        <v>0</v>
      </c>
      <c r="N57" s="28">
        <v>0</v>
      </c>
      <c r="O57" s="15">
        <v>0</v>
      </c>
      <c r="P57" s="16">
        <v>0</v>
      </c>
      <c r="Q57" s="16">
        <v>0</v>
      </c>
      <c r="R57" s="16">
        <v>0</v>
      </c>
      <c r="S57" s="16">
        <v>0</v>
      </c>
      <c r="T57" s="40">
        <v>0</v>
      </c>
      <c r="U57" s="65">
        <v>0</v>
      </c>
      <c r="V57" s="28">
        <v>8.64</v>
      </c>
      <c r="W57" s="15">
        <v>0</v>
      </c>
      <c r="X57" s="16">
        <v>0</v>
      </c>
      <c r="Y57" s="40">
        <v>0</v>
      </c>
      <c r="Z57" s="27">
        <f>LARGE(U57:Y57,1)+LARGE(U57:Y57,2)+LARGE(U57:Y57,3)+LARGE(E57:T57,1)+LARGE(E57:T57,2)</f>
        <v>8.64</v>
      </c>
    </row>
    <row r="58" spans="1:26" ht="12.75">
      <c r="A58" s="25">
        <v>49</v>
      </c>
      <c r="B58" s="14" t="s">
        <v>257</v>
      </c>
      <c r="C58" s="14" t="s">
        <v>12</v>
      </c>
      <c r="D58" s="37">
        <v>92</v>
      </c>
      <c r="E58" s="65">
        <v>0</v>
      </c>
      <c r="F58" s="17">
        <v>0</v>
      </c>
      <c r="G58" s="17">
        <v>0</v>
      </c>
      <c r="H58" s="17">
        <v>0</v>
      </c>
      <c r="I58" s="16">
        <v>0</v>
      </c>
      <c r="J58" s="17">
        <v>0</v>
      </c>
      <c r="K58" s="17">
        <v>0</v>
      </c>
      <c r="L58" s="16">
        <v>0</v>
      </c>
      <c r="M58" s="17">
        <v>0</v>
      </c>
      <c r="N58" s="28">
        <v>0</v>
      </c>
      <c r="O58" s="15">
        <v>0</v>
      </c>
      <c r="P58" s="16">
        <v>0</v>
      </c>
      <c r="Q58" s="16">
        <v>0</v>
      </c>
      <c r="R58" s="16">
        <v>0</v>
      </c>
      <c r="S58" s="16">
        <v>0</v>
      </c>
      <c r="T58" s="40">
        <v>0</v>
      </c>
      <c r="U58" s="65">
        <v>0</v>
      </c>
      <c r="V58" s="28">
        <v>3.84</v>
      </c>
      <c r="W58" s="15">
        <v>0</v>
      </c>
      <c r="X58" s="16">
        <v>0</v>
      </c>
      <c r="Y58" s="40">
        <v>4.4</v>
      </c>
      <c r="Z58" s="27">
        <f>LARGE(U58:Y58,1)+LARGE(U58:Y58,2)+LARGE(U58:Y58,3)+LARGE(E58:T58,1)+LARGE(E58:T58,2)</f>
        <v>8.24</v>
      </c>
    </row>
    <row r="59" spans="1:26" ht="12.75">
      <c r="A59" s="13">
        <v>50</v>
      </c>
      <c r="B59" s="14" t="s">
        <v>385</v>
      </c>
      <c r="C59" s="14" t="s">
        <v>14</v>
      </c>
      <c r="D59" s="37">
        <v>89</v>
      </c>
      <c r="E59" s="65">
        <v>0</v>
      </c>
      <c r="F59" s="17">
        <v>0</v>
      </c>
      <c r="G59" s="17">
        <v>0</v>
      </c>
      <c r="H59" s="17">
        <v>0</v>
      </c>
      <c r="I59" s="16">
        <v>0</v>
      </c>
      <c r="J59" s="17">
        <v>0</v>
      </c>
      <c r="K59" s="17">
        <v>0</v>
      </c>
      <c r="L59" s="16">
        <v>0</v>
      </c>
      <c r="M59" s="17">
        <v>0</v>
      </c>
      <c r="N59" s="28">
        <v>0</v>
      </c>
      <c r="O59" s="15">
        <v>0</v>
      </c>
      <c r="P59" s="16">
        <v>0</v>
      </c>
      <c r="Q59" s="16">
        <v>0</v>
      </c>
      <c r="R59" s="16">
        <v>0</v>
      </c>
      <c r="S59" s="16">
        <v>0</v>
      </c>
      <c r="T59" s="40">
        <v>0</v>
      </c>
      <c r="U59" s="65">
        <v>0</v>
      </c>
      <c r="V59" s="28">
        <v>0</v>
      </c>
      <c r="W59" s="15">
        <v>0</v>
      </c>
      <c r="X59" s="16">
        <v>0</v>
      </c>
      <c r="Y59" s="40">
        <v>7.92</v>
      </c>
      <c r="Z59" s="27">
        <f>LARGE(U59:Y59,1)+LARGE(U59:Y59,2)+LARGE(U59:Y59,3)+LARGE(E59:T59,1)+LARGE(E59:T59,2)</f>
        <v>7.92</v>
      </c>
    </row>
    <row r="60" spans="1:26" ht="12.75">
      <c r="A60" s="25">
        <v>51</v>
      </c>
      <c r="B60" s="70" t="s">
        <v>335</v>
      </c>
      <c r="C60" s="70" t="s">
        <v>8</v>
      </c>
      <c r="D60" s="37">
        <v>98</v>
      </c>
      <c r="E60" s="65">
        <v>0</v>
      </c>
      <c r="F60" s="17">
        <v>0</v>
      </c>
      <c r="G60" s="17">
        <v>0</v>
      </c>
      <c r="H60" s="17">
        <v>0</v>
      </c>
      <c r="I60" s="16">
        <v>0</v>
      </c>
      <c r="J60" s="17">
        <v>0</v>
      </c>
      <c r="K60" s="17">
        <v>0</v>
      </c>
      <c r="L60" s="16">
        <v>0</v>
      </c>
      <c r="M60" s="17">
        <v>0</v>
      </c>
      <c r="N60" s="28">
        <v>0</v>
      </c>
      <c r="O60" s="15">
        <v>0</v>
      </c>
      <c r="P60" s="16">
        <v>0</v>
      </c>
      <c r="Q60" s="16">
        <v>0</v>
      </c>
      <c r="R60" s="16">
        <v>0</v>
      </c>
      <c r="S60" s="16">
        <v>0</v>
      </c>
      <c r="T60" s="40">
        <v>0</v>
      </c>
      <c r="U60" s="65">
        <v>0</v>
      </c>
      <c r="V60" s="28">
        <v>0</v>
      </c>
      <c r="W60" s="15">
        <v>0</v>
      </c>
      <c r="X60" s="16">
        <v>7.7</v>
      </c>
      <c r="Y60" s="40">
        <v>0</v>
      </c>
      <c r="Z60" s="27">
        <f>LARGE(U60:Y60,1)+LARGE(U60:Y60,2)+LARGE(U60:Y60,3)+LARGE(E60:T60,1)+LARGE(E60:T60,2)</f>
        <v>7.7</v>
      </c>
    </row>
    <row r="61" spans="1:26" ht="12.75">
      <c r="A61" s="13">
        <v>52</v>
      </c>
      <c r="B61" s="70" t="s">
        <v>282</v>
      </c>
      <c r="C61" s="70" t="s">
        <v>12</v>
      </c>
      <c r="D61" s="37">
        <v>96</v>
      </c>
      <c r="E61" s="65">
        <v>0</v>
      </c>
      <c r="F61" s="17">
        <v>0</v>
      </c>
      <c r="G61" s="17">
        <v>0</v>
      </c>
      <c r="H61" s="17">
        <v>0</v>
      </c>
      <c r="I61" s="16">
        <v>0</v>
      </c>
      <c r="J61" s="17">
        <v>0</v>
      </c>
      <c r="K61" s="17">
        <v>0</v>
      </c>
      <c r="L61" s="16">
        <v>0</v>
      </c>
      <c r="M61" s="17">
        <v>0</v>
      </c>
      <c r="N61" s="28">
        <v>0</v>
      </c>
      <c r="O61" s="15">
        <v>0</v>
      </c>
      <c r="P61" s="16">
        <v>0</v>
      </c>
      <c r="Q61" s="16">
        <v>0</v>
      </c>
      <c r="R61" s="16">
        <v>0</v>
      </c>
      <c r="S61" s="16">
        <v>0</v>
      </c>
      <c r="T61" s="40">
        <v>0</v>
      </c>
      <c r="U61" s="65">
        <v>0</v>
      </c>
      <c r="V61" s="28">
        <v>0</v>
      </c>
      <c r="W61" s="15">
        <v>7</v>
      </c>
      <c r="X61" s="16">
        <v>0</v>
      </c>
      <c r="Y61" s="40">
        <v>0</v>
      </c>
      <c r="Z61" s="27">
        <f>LARGE(U61:Y61,1)+LARGE(U61:Y61,2)+LARGE(U61:Y61,3)+LARGE(E61:T61,1)+LARGE(E61:T61,2)</f>
        <v>7</v>
      </c>
    </row>
    <row r="62" spans="1:26" ht="12.75">
      <c r="A62" s="25">
        <v>53</v>
      </c>
      <c r="B62" s="70" t="s">
        <v>336</v>
      </c>
      <c r="C62" s="70" t="s">
        <v>15</v>
      </c>
      <c r="D62" s="37">
        <v>95</v>
      </c>
      <c r="E62" s="65">
        <v>0</v>
      </c>
      <c r="F62" s="17">
        <v>0</v>
      </c>
      <c r="G62" s="17">
        <v>0</v>
      </c>
      <c r="H62" s="17">
        <v>0</v>
      </c>
      <c r="I62" s="16">
        <v>0</v>
      </c>
      <c r="J62" s="17">
        <v>0</v>
      </c>
      <c r="K62" s="17">
        <v>0</v>
      </c>
      <c r="L62" s="16">
        <v>0</v>
      </c>
      <c r="M62" s="17">
        <v>0</v>
      </c>
      <c r="N62" s="28">
        <v>0</v>
      </c>
      <c r="O62" s="15">
        <v>0</v>
      </c>
      <c r="P62" s="16">
        <v>0</v>
      </c>
      <c r="Q62" s="16">
        <v>0</v>
      </c>
      <c r="R62" s="16">
        <v>0</v>
      </c>
      <c r="S62" s="16">
        <v>0</v>
      </c>
      <c r="T62" s="40">
        <v>0</v>
      </c>
      <c r="U62" s="65">
        <v>0</v>
      </c>
      <c r="V62" s="28">
        <v>0</v>
      </c>
      <c r="W62" s="15">
        <v>0</v>
      </c>
      <c r="X62" s="16">
        <v>6.6</v>
      </c>
      <c r="Y62" s="40">
        <v>0</v>
      </c>
      <c r="Z62" s="27">
        <f>LARGE(U62:Y62,1)+LARGE(U62:Y62,2)+LARGE(U62:Y62,3)+LARGE(E62:T62,1)+LARGE(E62:T62,2)</f>
        <v>6.6</v>
      </c>
    </row>
    <row r="63" spans="1:26" ht="12.75">
      <c r="A63" s="25">
        <v>54</v>
      </c>
      <c r="B63" s="14" t="s">
        <v>212</v>
      </c>
      <c r="C63" s="14" t="s">
        <v>37</v>
      </c>
      <c r="D63" s="37">
        <v>76</v>
      </c>
      <c r="E63" s="65">
        <v>0</v>
      </c>
      <c r="F63" s="17">
        <v>0</v>
      </c>
      <c r="G63" s="17">
        <v>0</v>
      </c>
      <c r="H63" s="17">
        <v>0</v>
      </c>
      <c r="I63" s="16">
        <v>0</v>
      </c>
      <c r="J63" s="17">
        <v>0</v>
      </c>
      <c r="K63" s="17">
        <v>0</v>
      </c>
      <c r="L63" s="16">
        <v>0</v>
      </c>
      <c r="M63" s="17">
        <v>0</v>
      </c>
      <c r="N63" s="28">
        <v>0</v>
      </c>
      <c r="O63" s="15">
        <v>0</v>
      </c>
      <c r="P63" s="16">
        <v>0</v>
      </c>
      <c r="Q63" s="16">
        <v>0</v>
      </c>
      <c r="R63" s="16">
        <v>0</v>
      </c>
      <c r="S63" s="16">
        <v>0</v>
      </c>
      <c r="T63" s="40">
        <v>0</v>
      </c>
      <c r="U63" s="65">
        <v>4.5</v>
      </c>
      <c r="V63" s="28">
        <v>0</v>
      </c>
      <c r="W63" s="15">
        <v>0</v>
      </c>
      <c r="X63" s="16">
        <v>0</v>
      </c>
      <c r="Y63" s="40">
        <v>0</v>
      </c>
      <c r="Z63" s="27">
        <f>LARGE(U63:Y63,1)+LARGE(U63:Y63,2)+LARGE(U63:Y63,3)+LARGE(E63:T63,1)+LARGE(E63:T63,2)</f>
        <v>4.5</v>
      </c>
    </row>
    <row r="64" spans="1:26" ht="12.75">
      <c r="A64" s="25">
        <v>55</v>
      </c>
      <c r="B64" s="14" t="s">
        <v>100</v>
      </c>
      <c r="C64" s="14" t="s">
        <v>37</v>
      </c>
      <c r="D64" s="37">
        <v>85</v>
      </c>
      <c r="E64" s="65">
        <v>0</v>
      </c>
      <c r="F64" s="17">
        <v>0</v>
      </c>
      <c r="G64" s="17">
        <v>0</v>
      </c>
      <c r="H64" s="17">
        <v>0</v>
      </c>
      <c r="I64" s="16">
        <v>0</v>
      </c>
      <c r="J64" s="17">
        <v>0</v>
      </c>
      <c r="K64" s="17">
        <v>0</v>
      </c>
      <c r="L64" s="16">
        <v>0</v>
      </c>
      <c r="M64" s="17">
        <v>0</v>
      </c>
      <c r="N64" s="28">
        <v>0</v>
      </c>
      <c r="O64" s="15">
        <v>0</v>
      </c>
      <c r="P64" s="16">
        <v>0</v>
      </c>
      <c r="Q64" s="16">
        <v>0</v>
      </c>
      <c r="R64" s="16">
        <v>0</v>
      </c>
      <c r="S64" s="16">
        <v>0</v>
      </c>
      <c r="T64" s="40">
        <v>0</v>
      </c>
      <c r="U64" s="65">
        <v>4</v>
      </c>
      <c r="V64" s="28">
        <v>0</v>
      </c>
      <c r="W64" s="15">
        <v>0</v>
      </c>
      <c r="X64" s="16">
        <v>0</v>
      </c>
      <c r="Y64" s="40">
        <v>0</v>
      </c>
      <c r="Z64" s="27">
        <f>LARGE(U64:Y64,1)+LARGE(U64:Y64,2)+LARGE(U64:Y64,3)+LARGE(E64:T64,1)+LARGE(E64:T64,2)</f>
        <v>4</v>
      </c>
    </row>
    <row r="65" spans="1:26" ht="12.75">
      <c r="A65" s="13">
        <v>56</v>
      </c>
      <c r="B65" s="14" t="s">
        <v>258</v>
      </c>
      <c r="C65" s="14" t="s">
        <v>259</v>
      </c>
      <c r="D65" s="37">
        <v>85</v>
      </c>
      <c r="E65" s="65">
        <v>0</v>
      </c>
      <c r="F65" s="17">
        <v>0</v>
      </c>
      <c r="G65" s="17">
        <v>0</v>
      </c>
      <c r="H65" s="17">
        <v>0</v>
      </c>
      <c r="I65" s="16">
        <v>0</v>
      </c>
      <c r="J65" s="17">
        <v>0</v>
      </c>
      <c r="K65" s="17">
        <v>0</v>
      </c>
      <c r="L65" s="16">
        <v>0</v>
      </c>
      <c r="M65" s="17">
        <v>0</v>
      </c>
      <c r="N65" s="28">
        <v>0</v>
      </c>
      <c r="O65" s="15">
        <v>0</v>
      </c>
      <c r="P65" s="16">
        <v>0</v>
      </c>
      <c r="Q65" s="16">
        <v>0</v>
      </c>
      <c r="R65" s="16">
        <v>0</v>
      </c>
      <c r="S65" s="16">
        <v>0</v>
      </c>
      <c r="T65" s="40">
        <v>0</v>
      </c>
      <c r="U65" s="65">
        <v>0</v>
      </c>
      <c r="V65" s="28">
        <v>2.4</v>
      </c>
      <c r="W65" s="15">
        <v>0</v>
      </c>
      <c r="X65" s="16">
        <v>0</v>
      </c>
      <c r="Y65" s="40">
        <v>0</v>
      </c>
      <c r="Z65" s="27">
        <f>LARGE(U65:Y65,1)+LARGE(U65:Y65,2)+LARGE(U65:Y65,3)+LARGE(E65:T65,1)+LARGE(E65:T65,2)</f>
        <v>2.4</v>
      </c>
    </row>
    <row r="66" spans="1:26" ht="12.75">
      <c r="A66" s="25">
        <v>57</v>
      </c>
      <c r="B66" s="14" t="s">
        <v>213</v>
      </c>
      <c r="C66" s="14" t="s">
        <v>25</v>
      </c>
      <c r="D66" s="37">
        <v>95</v>
      </c>
      <c r="E66" s="65">
        <v>0</v>
      </c>
      <c r="F66" s="17">
        <v>0</v>
      </c>
      <c r="G66" s="17">
        <v>0</v>
      </c>
      <c r="H66" s="17">
        <v>0</v>
      </c>
      <c r="I66" s="16">
        <v>0</v>
      </c>
      <c r="J66" s="17">
        <v>0</v>
      </c>
      <c r="K66" s="17">
        <v>0</v>
      </c>
      <c r="L66" s="16">
        <v>0</v>
      </c>
      <c r="M66" s="17">
        <v>0</v>
      </c>
      <c r="N66" s="28">
        <v>0</v>
      </c>
      <c r="O66" s="15">
        <v>0</v>
      </c>
      <c r="P66" s="16">
        <v>0</v>
      </c>
      <c r="Q66" s="16">
        <v>0</v>
      </c>
      <c r="R66" s="16">
        <v>0</v>
      </c>
      <c r="S66" s="16">
        <v>0</v>
      </c>
      <c r="T66" s="40">
        <v>0</v>
      </c>
      <c r="U66" s="65">
        <v>1.5</v>
      </c>
      <c r="V66" s="28">
        <v>0</v>
      </c>
      <c r="W66" s="15">
        <v>0</v>
      </c>
      <c r="X66" s="16">
        <v>0</v>
      </c>
      <c r="Y66" s="40">
        <v>0</v>
      </c>
      <c r="Z66" s="27">
        <f>LARGE(U66:Y66,1)+LARGE(U66:Y66,2)+LARGE(U66:Y66,3)+LARGE(E66:T66,1)+LARGE(E66:T66,2)</f>
        <v>1.5</v>
      </c>
    </row>
    <row r="67" spans="1:26" ht="12.75">
      <c r="A67" s="13">
        <v>58</v>
      </c>
      <c r="B67" s="14" t="s">
        <v>260</v>
      </c>
      <c r="C67" s="14" t="s">
        <v>99</v>
      </c>
      <c r="D67" s="37">
        <v>93</v>
      </c>
      <c r="E67" s="65">
        <v>0</v>
      </c>
      <c r="F67" s="17">
        <v>0</v>
      </c>
      <c r="G67" s="17">
        <v>0</v>
      </c>
      <c r="H67" s="17">
        <v>0</v>
      </c>
      <c r="I67" s="16">
        <v>0</v>
      </c>
      <c r="J67" s="17">
        <v>0</v>
      </c>
      <c r="K67" s="17">
        <v>0</v>
      </c>
      <c r="L67" s="16">
        <v>0</v>
      </c>
      <c r="M67" s="17">
        <v>0</v>
      </c>
      <c r="N67" s="28">
        <v>0</v>
      </c>
      <c r="O67" s="15">
        <v>0</v>
      </c>
      <c r="P67" s="16">
        <v>0</v>
      </c>
      <c r="Q67" s="16">
        <v>0</v>
      </c>
      <c r="R67" s="16">
        <v>0</v>
      </c>
      <c r="S67" s="16">
        <v>0</v>
      </c>
      <c r="T67" s="40">
        <v>0</v>
      </c>
      <c r="U67" s="65">
        <v>0</v>
      </c>
      <c r="V67" s="28">
        <v>1.44</v>
      </c>
      <c r="W67" s="15">
        <v>0</v>
      </c>
      <c r="X67" s="16">
        <v>0</v>
      </c>
      <c r="Y67" s="40">
        <v>0</v>
      </c>
      <c r="Z67" s="27">
        <f>LARGE(U67:Y67,1)+LARGE(U67:Y67,2)+LARGE(U67:Y67,3)+LARGE(E67:T67,1)+LARGE(E67:T67,2)</f>
        <v>1.44</v>
      </c>
    </row>
  </sheetData>
  <mergeCells count="11">
    <mergeCell ref="U4:Y4"/>
    <mergeCell ref="E4:T4"/>
    <mergeCell ref="O5:T5"/>
    <mergeCell ref="E5:N5"/>
    <mergeCell ref="W5:Y5"/>
    <mergeCell ref="U5:V5"/>
    <mergeCell ref="Z6:Z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125" zoomScaleNormal="125" workbookViewId="0" topLeftCell="C1">
      <selection activeCell="J11" sqref="J11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14" width="6.75390625" style="2" customWidth="1"/>
    <col min="15" max="15" width="8.125" style="2" bestFit="1" customWidth="1"/>
    <col min="16" max="17" width="9.625" style="0" customWidth="1"/>
    <col min="18" max="18" width="8.875" style="0" customWidth="1"/>
    <col min="19" max="19" width="9.875" style="0" customWidth="1"/>
    <col min="20" max="20" width="5.75390625" style="0" customWidth="1"/>
    <col min="21" max="21" width="5.375" style="0" customWidth="1"/>
    <col min="22" max="22" width="6.00390625" style="0" customWidth="1"/>
    <col min="23" max="23" width="5.875" style="0" customWidth="1"/>
    <col min="24" max="24" width="6.625" style="0" customWidth="1"/>
    <col min="25" max="25" width="6.125" style="0" customWidth="1"/>
    <col min="26" max="26" width="4.375" style="0" customWidth="1"/>
    <col min="27" max="27" width="4.125" style="0" customWidth="1"/>
    <col min="28" max="28" width="5.875" style="0" customWidth="1"/>
  </cols>
  <sheetData>
    <row r="1" spans="1:15" ht="18">
      <c r="A1" s="1" t="s">
        <v>392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9" ht="15.75">
      <c r="A3" s="31" t="s">
        <v>48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20"/>
      <c r="S3" s="52"/>
    </row>
    <row r="4" spans="1:19" ht="12.75">
      <c r="A4" s="7"/>
      <c r="B4" s="6"/>
      <c r="C4" s="6"/>
      <c r="D4" s="7"/>
      <c r="E4" s="132" t="s">
        <v>0</v>
      </c>
      <c r="F4" s="130"/>
      <c r="G4" s="130"/>
      <c r="H4" s="130"/>
      <c r="I4" s="130"/>
      <c r="J4" s="130"/>
      <c r="K4" s="130"/>
      <c r="L4" s="130"/>
      <c r="M4" s="130"/>
      <c r="N4" s="130"/>
      <c r="O4" s="133"/>
      <c r="P4" s="132" t="s">
        <v>1</v>
      </c>
      <c r="Q4" s="130"/>
      <c r="R4" s="133"/>
      <c r="S4" s="43"/>
    </row>
    <row r="5" spans="1:19" ht="10.5" customHeight="1">
      <c r="A5" s="7"/>
      <c r="B5" s="6"/>
      <c r="C5" s="6"/>
      <c r="D5" s="7"/>
      <c r="E5" s="132" t="s">
        <v>49</v>
      </c>
      <c r="F5" s="133"/>
      <c r="G5" s="132" t="s">
        <v>50</v>
      </c>
      <c r="H5" s="130"/>
      <c r="I5" s="130"/>
      <c r="J5" s="130"/>
      <c r="K5" s="130"/>
      <c r="L5" s="130"/>
      <c r="M5" s="130"/>
      <c r="N5" s="130"/>
      <c r="O5" s="131"/>
      <c r="P5" s="109" t="s">
        <v>49</v>
      </c>
      <c r="Q5" s="129" t="s">
        <v>50</v>
      </c>
      <c r="R5" s="133"/>
      <c r="S5" s="42"/>
    </row>
    <row r="6" spans="1:19" ht="33.75">
      <c r="A6" s="116" t="s">
        <v>2</v>
      </c>
      <c r="B6" s="119" t="s">
        <v>3</v>
      </c>
      <c r="C6" s="119" t="s">
        <v>4</v>
      </c>
      <c r="D6" s="114" t="s">
        <v>5</v>
      </c>
      <c r="E6" s="54" t="s">
        <v>235</v>
      </c>
      <c r="F6" s="93" t="s">
        <v>166</v>
      </c>
      <c r="G6" s="66" t="s">
        <v>190</v>
      </c>
      <c r="H6" s="74" t="s">
        <v>288</v>
      </c>
      <c r="I6" s="76" t="s">
        <v>291</v>
      </c>
      <c r="J6" s="45" t="s">
        <v>206</v>
      </c>
      <c r="K6" s="47" t="s">
        <v>209</v>
      </c>
      <c r="L6" s="45" t="s">
        <v>299</v>
      </c>
      <c r="M6" s="47" t="s">
        <v>300</v>
      </c>
      <c r="N6" s="45" t="s">
        <v>235</v>
      </c>
      <c r="O6" s="47" t="s">
        <v>332</v>
      </c>
      <c r="P6" s="96" t="s">
        <v>208</v>
      </c>
      <c r="Q6" s="97" t="s">
        <v>276</v>
      </c>
      <c r="R6" s="53" t="s">
        <v>319</v>
      </c>
      <c r="S6" s="134" t="s">
        <v>6</v>
      </c>
    </row>
    <row r="7" spans="1:19" ht="12.75" customHeight="1">
      <c r="A7" s="117"/>
      <c r="B7" s="120"/>
      <c r="C7" s="120"/>
      <c r="D7" s="115"/>
      <c r="E7" s="59">
        <v>41147</v>
      </c>
      <c r="F7" s="55">
        <v>41167</v>
      </c>
      <c r="G7" s="106" t="s">
        <v>273</v>
      </c>
      <c r="H7" s="80" t="s">
        <v>289</v>
      </c>
      <c r="I7" s="88" t="s">
        <v>292</v>
      </c>
      <c r="J7" s="80" t="s">
        <v>296</v>
      </c>
      <c r="K7" s="80" t="s">
        <v>297</v>
      </c>
      <c r="L7" s="90" t="s">
        <v>301</v>
      </c>
      <c r="M7" s="80" t="s">
        <v>302</v>
      </c>
      <c r="N7" s="80" t="s">
        <v>352</v>
      </c>
      <c r="O7" s="78" t="s">
        <v>353</v>
      </c>
      <c r="P7" s="85">
        <v>41077</v>
      </c>
      <c r="Q7" s="86">
        <v>41438</v>
      </c>
      <c r="R7" s="51">
        <v>41451</v>
      </c>
      <c r="S7" s="141"/>
    </row>
    <row r="8" spans="1:19" ht="10.5" customHeight="1">
      <c r="A8" s="118"/>
      <c r="B8" s="121"/>
      <c r="C8" s="121"/>
      <c r="D8" s="140"/>
      <c r="E8" s="9" t="s">
        <v>210</v>
      </c>
      <c r="F8" s="93">
        <v>1</v>
      </c>
      <c r="G8" s="77" t="s">
        <v>271</v>
      </c>
      <c r="H8" s="81" t="s">
        <v>83</v>
      </c>
      <c r="I8" s="77" t="s">
        <v>103</v>
      </c>
      <c r="J8" s="81" t="s">
        <v>210</v>
      </c>
      <c r="K8" s="81" t="s">
        <v>298</v>
      </c>
      <c r="L8" s="91" t="s">
        <v>81</v>
      </c>
      <c r="M8" s="81" t="s">
        <v>165</v>
      </c>
      <c r="N8" s="81" t="s">
        <v>125</v>
      </c>
      <c r="O8" s="75" t="s">
        <v>354</v>
      </c>
      <c r="P8" s="96">
        <v>1</v>
      </c>
      <c r="Q8" s="97">
        <v>1</v>
      </c>
      <c r="R8" s="53">
        <v>0.42</v>
      </c>
      <c r="S8" s="142"/>
    </row>
    <row r="9" spans="1:19" ht="3" customHeight="1">
      <c r="A9" s="34"/>
      <c r="B9" s="35"/>
      <c r="C9" s="35"/>
      <c r="D9" s="34"/>
      <c r="E9" s="34"/>
      <c r="F9" s="105"/>
      <c r="G9" s="72"/>
      <c r="H9" s="82"/>
      <c r="I9" s="72"/>
      <c r="J9" s="82"/>
      <c r="K9" s="72"/>
      <c r="L9" s="82"/>
      <c r="M9" s="72"/>
      <c r="N9" s="72"/>
      <c r="O9" s="72"/>
      <c r="P9" s="34"/>
      <c r="Q9" s="24"/>
      <c r="R9" s="24"/>
      <c r="S9" s="36"/>
    </row>
    <row r="10" spans="1:19" ht="12.75">
      <c r="A10" s="25">
        <v>1</v>
      </c>
      <c r="B10" s="26" t="s">
        <v>34</v>
      </c>
      <c r="C10" s="26" t="s">
        <v>15</v>
      </c>
      <c r="D10" s="84">
        <v>86</v>
      </c>
      <c r="E10" s="17">
        <v>42.5</v>
      </c>
      <c r="F10" s="28">
        <v>50</v>
      </c>
      <c r="G10" s="107">
        <v>47</v>
      </c>
      <c r="H10" s="83">
        <v>42.8</v>
      </c>
      <c r="I10" s="89">
        <v>57.85</v>
      </c>
      <c r="J10" s="83">
        <v>55.25</v>
      </c>
      <c r="K10" s="83">
        <v>69.6</v>
      </c>
      <c r="L10" s="92">
        <v>0</v>
      </c>
      <c r="M10" s="83">
        <v>81</v>
      </c>
      <c r="N10" s="83">
        <v>47.3</v>
      </c>
      <c r="O10" s="79">
        <v>76</v>
      </c>
      <c r="P10" s="28">
        <v>32.5</v>
      </c>
      <c r="Q10" s="65">
        <v>100</v>
      </c>
      <c r="R10" s="40">
        <v>0</v>
      </c>
      <c r="S10" s="27">
        <f>LARGE(P10:R10,1)+LARGE(P10:R10,2)+LARGE(E10:O10,1)+LARGE(E10:O10,2)</f>
        <v>289.5</v>
      </c>
    </row>
    <row r="11" spans="1:19" ht="12.75">
      <c r="A11" s="13">
        <v>2</v>
      </c>
      <c r="B11" s="14" t="s">
        <v>53</v>
      </c>
      <c r="C11" s="14" t="s">
        <v>14</v>
      </c>
      <c r="D11" s="84">
        <v>87</v>
      </c>
      <c r="E11" s="17">
        <v>23.4</v>
      </c>
      <c r="F11" s="28">
        <v>32.5</v>
      </c>
      <c r="G11" s="107">
        <v>25.9</v>
      </c>
      <c r="H11" s="83">
        <v>39.48</v>
      </c>
      <c r="I11" s="89">
        <v>35.6</v>
      </c>
      <c r="J11" s="83">
        <v>28.9</v>
      </c>
      <c r="K11" s="83">
        <v>26.97</v>
      </c>
      <c r="L11" s="92">
        <v>35.19</v>
      </c>
      <c r="M11" s="83">
        <v>64.8</v>
      </c>
      <c r="N11" s="83">
        <v>55.9</v>
      </c>
      <c r="O11" s="79">
        <v>40.9</v>
      </c>
      <c r="P11" s="28">
        <v>40</v>
      </c>
      <c r="Q11" s="65">
        <v>0</v>
      </c>
      <c r="R11" s="40">
        <v>0</v>
      </c>
      <c r="S11" s="27">
        <f>LARGE(P11:R11,1)+LARGE(P11:R11,2)+LARGE(E11:O11,1)+LARGE(E11:O11,2)</f>
        <v>160.7</v>
      </c>
    </row>
    <row r="12" spans="1:19" ht="12.75">
      <c r="A12" s="25">
        <v>3</v>
      </c>
      <c r="B12" s="14" t="s">
        <v>71</v>
      </c>
      <c r="C12" s="14" t="s">
        <v>14</v>
      </c>
      <c r="D12" s="84">
        <v>92</v>
      </c>
      <c r="E12" s="17">
        <v>0</v>
      </c>
      <c r="F12" s="28">
        <v>18.5</v>
      </c>
      <c r="G12" s="107">
        <v>0</v>
      </c>
      <c r="H12" s="83">
        <v>0</v>
      </c>
      <c r="I12" s="89">
        <v>0</v>
      </c>
      <c r="J12" s="83">
        <v>0</v>
      </c>
      <c r="K12" s="83">
        <v>0</v>
      </c>
      <c r="L12" s="92">
        <v>0</v>
      </c>
      <c r="M12" s="83">
        <v>0</v>
      </c>
      <c r="N12" s="83">
        <v>31.8</v>
      </c>
      <c r="O12" s="79">
        <v>24.7</v>
      </c>
      <c r="P12" s="28">
        <v>21.5</v>
      </c>
      <c r="Q12" s="65">
        <v>80</v>
      </c>
      <c r="R12" s="40">
        <v>0</v>
      </c>
      <c r="S12" s="27">
        <f>LARGE(P12:R12,1)+LARGE(P12:R12,2)+LARGE(E12:O12,1)+LARGE(E12:O12,2)</f>
        <v>158</v>
      </c>
    </row>
    <row r="13" spans="1:19" ht="12.75">
      <c r="A13" s="13">
        <v>4</v>
      </c>
      <c r="B13" s="14" t="s">
        <v>51</v>
      </c>
      <c r="C13" s="14" t="s">
        <v>28</v>
      </c>
      <c r="D13" s="84">
        <v>90</v>
      </c>
      <c r="E13" s="17">
        <v>0</v>
      </c>
      <c r="F13" s="28">
        <v>20</v>
      </c>
      <c r="G13" s="107">
        <v>0</v>
      </c>
      <c r="H13" s="83">
        <v>0</v>
      </c>
      <c r="I13" s="89">
        <v>0</v>
      </c>
      <c r="J13" s="83">
        <v>0</v>
      </c>
      <c r="K13" s="83">
        <v>0</v>
      </c>
      <c r="L13" s="92">
        <v>0</v>
      </c>
      <c r="M13" s="83">
        <v>0</v>
      </c>
      <c r="N13" s="83">
        <v>0</v>
      </c>
      <c r="O13" s="79">
        <v>0</v>
      </c>
      <c r="P13" s="28">
        <v>50</v>
      </c>
      <c r="Q13" s="65">
        <v>65</v>
      </c>
      <c r="R13" s="40">
        <v>33.6</v>
      </c>
      <c r="S13" s="27">
        <f>LARGE(P13:R13,1)+LARGE(P13:R13,2)+LARGE(E13:O13,1)+LARGE(E13:O13,2)</f>
        <v>135</v>
      </c>
    </row>
    <row r="14" spans="1:19" ht="12.75">
      <c r="A14" s="25">
        <v>5</v>
      </c>
      <c r="B14" s="14" t="s">
        <v>55</v>
      </c>
      <c r="C14" s="14" t="s">
        <v>15</v>
      </c>
      <c r="D14" s="84">
        <v>88</v>
      </c>
      <c r="E14" s="17">
        <v>0</v>
      </c>
      <c r="F14" s="28">
        <v>10</v>
      </c>
      <c r="G14" s="107">
        <v>0</v>
      </c>
      <c r="H14" s="83">
        <v>0</v>
      </c>
      <c r="I14" s="89">
        <v>0</v>
      </c>
      <c r="J14" s="83">
        <v>0</v>
      </c>
      <c r="K14" s="83">
        <v>0</v>
      </c>
      <c r="L14" s="92">
        <v>0</v>
      </c>
      <c r="M14" s="83">
        <v>0</v>
      </c>
      <c r="N14" s="83">
        <v>18.9</v>
      </c>
      <c r="O14" s="79">
        <v>3.3</v>
      </c>
      <c r="P14" s="28">
        <v>25.5</v>
      </c>
      <c r="Q14" s="65">
        <v>37</v>
      </c>
      <c r="R14" s="40">
        <v>42</v>
      </c>
      <c r="S14" s="27">
        <f>LARGE(P14:R14,1)+LARGE(P14:R14,2)+LARGE(E14:O14,1)+LARGE(E14:O14,2)</f>
        <v>107.9</v>
      </c>
    </row>
    <row r="15" spans="1:19" ht="12.75">
      <c r="A15" s="25">
        <v>6</v>
      </c>
      <c r="B15" s="14" t="s">
        <v>198</v>
      </c>
      <c r="C15" s="14" t="s">
        <v>9</v>
      </c>
      <c r="D15" s="84">
        <v>90</v>
      </c>
      <c r="E15" s="17">
        <v>0</v>
      </c>
      <c r="F15" s="28">
        <v>0</v>
      </c>
      <c r="G15" s="107">
        <v>0</v>
      </c>
      <c r="H15" s="83">
        <v>0</v>
      </c>
      <c r="I15" s="89">
        <v>0</v>
      </c>
      <c r="J15" s="83">
        <v>0</v>
      </c>
      <c r="K15" s="83">
        <v>0</v>
      </c>
      <c r="L15" s="92">
        <v>0</v>
      </c>
      <c r="M15" s="83">
        <v>0</v>
      </c>
      <c r="N15" s="83">
        <v>0</v>
      </c>
      <c r="O15" s="79">
        <v>0</v>
      </c>
      <c r="P15" s="28">
        <v>18.5</v>
      </c>
      <c r="Q15" s="65">
        <v>47</v>
      </c>
      <c r="R15" s="40">
        <v>0</v>
      </c>
      <c r="S15" s="27">
        <f>LARGE(P15:R15,1)+LARGE(P15:R15,2)+LARGE(E15:O15,1)+LARGE(E15:O15,2)</f>
        <v>65.5</v>
      </c>
    </row>
    <row r="16" spans="1:19" ht="12.75">
      <c r="A16" s="13">
        <v>7</v>
      </c>
      <c r="B16" s="14" t="s">
        <v>139</v>
      </c>
      <c r="C16" s="14" t="s">
        <v>9</v>
      </c>
      <c r="D16" s="84">
        <v>92</v>
      </c>
      <c r="E16" s="17">
        <v>0</v>
      </c>
      <c r="F16" s="28">
        <v>0</v>
      </c>
      <c r="G16" s="107">
        <v>0</v>
      </c>
      <c r="H16" s="83">
        <v>0</v>
      </c>
      <c r="I16" s="89">
        <v>0</v>
      </c>
      <c r="J16" s="83">
        <v>0</v>
      </c>
      <c r="K16" s="83">
        <v>0</v>
      </c>
      <c r="L16" s="92">
        <v>0</v>
      </c>
      <c r="M16" s="83">
        <v>0</v>
      </c>
      <c r="N16" s="83">
        <v>0</v>
      </c>
      <c r="O16" s="79">
        <v>0</v>
      </c>
      <c r="P16" s="28">
        <v>8</v>
      </c>
      <c r="Q16" s="65">
        <v>40</v>
      </c>
      <c r="R16" s="40">
        <v>19.74</v>
      </c>
      <c r="S16" s="27">
        <f>LARGE(P16:R16,1)+LARGE(P16:R16,2)+LARGE(E16:O16,1)+LARGE(E16:O16,2)</f>
        <v>59.739999999999995</v>
      </c>
    </row>
    <row r="17" spans="1:19" ht="12.75">
      <c r="A17" s="25">
        <v>8</v>
      </c>
      <c r="B17" s="14" t="s">
        <v>40</v>
      </c>
      <c r="C17" s="14" t="s">
        <v>28</v>
      </c>
      <c r="D17" s="84">
        <v>87</v>
      </c>
      <c r="E17" s="17">
        <v>0</v>
      </c>
      <c r="F17" s="28">
        <v>0</v>
      </c>
      <c r="G17" s="107">
        <v>0</v>
      </c>
      <c r="H17" s="83">
        <v>0</v>
      </c>
      <c r="I17" s="89">
        <v>0</v>
      </c>
      <c r="J17" s="83">
        <v>0</v>
      </c>
      <c r="K17" s="83">
        <v>0</v>
      </c>
      <c r="L17" s="92">
        <v>0</v>
      </c>
      <c r="M17" s="83">
        <v>0</v>
      </c>
      <c r="N17" s="83">
        <v>0</v>
      </c>
      <c r="O17" s="79">
        <v>0</v>
      </c>
      <c r="P17" s="28">
        <v>23.5</v>
      </c>
      <c r="Q17" s="65">
        <v>31</v>
      </c>
      <c r="R17" s="40">
        <f>65*0.42</f>
        <v>27.3</v>
      </c>
      <c r="S17" s="27">
        <f>LARGE(P17:R17,1)+LARGE(P17:R17,2)+LARGE(E17:O17,1)+LARGE(E17:O17,2)</f>
        <v>58.3</v>
      </c>
    </row>
    <row r="18" spans="1:19" ht="12.75">
      <c r="A18" s="25">
        <v>9</v>
      </c>
      <c r="B18" s="14" t="s">
        <v>86</v>
      </c>
      <c r="C18" s="14" t="s">
        <v>14</v>
      </c>
      <c r="D18" s="84">
        <v>91</v>
      </c>
      <c r="E18" s="17">
        <v>0</v>
      </c>
      <c r="F18" s="28">
        <v>0</v>
      </c>
      <c r="G18" s="107">
        <v>0</v>
      </c>
      <c r="H18" s="83">
        <v>0</v>
      </c>
      <c r="I18" s="89">
        <v>0</v>
      </c>
      <c r="J18" s="83">
        <v>0</v>
      </c>
      <c r="K18" s="83">
        <v>0</v>
      </c>
      <c r="L18" s="92">
        <v>0</v>
      </c>
      <c r="M18" s="83">
        <v>0</v>
      </c>
      <c r="N18" s="83">
        <v>0</v>
      </c>
      <c r="O18" s="79">
        <v>0</v>
      </c>
      <c r="P18" s="28">
        <v>14</v>
      </c>
      <c r="Q18" s="65">
        <v>43</v>
      </c>
      <c r="R18" s="40">
        <v>0</v>
      </c>
      <c r="S18" s="27">
        <f>LARGE(P18:R18,1)+LARGE(P18:R18,2)+LARGE(E18:O18,1)+LARGE(E18:O18,2)</f>
        <v>57</v>
      </c>
    </row>
    <row r="19" spans="1:19" ht="12.75">
      <c r="A19" s="25">
        <v>10</v>
      </c>
      <c r="B19" s="14" t="s">
        <v>303</v>
      </c>
      <c r="C19" s="14" t="s">
        <v>12</v>
      </c>
      <c r="D19" s="84">
        <v>92</v>
      </c>
      <c r="E19" s="17">
        <v>0</v>
      </c>
      <c r="F19" s="28">
        <v>0</v>
      </c>
      <c r="G19" s="107">
        <v>0</v>
      </c>
      <c r="H19" s="83">
        <v>0</v>
      </c>
      <c r="I19" s="89">
        <v>0</v>
      </c>
      <c r="J19" s="83">
        <v>0</v>
      </c>
      <c r="K19" s="83">
        <v>0</v>
      </c>
      <c r="L19" s="92">
        <v>0</v>
      </c>
      <c r="M19" s="83">
        <v>0</v>
      </c>
      <c r="N19" s="83">
        <v>0</v>
      </c>
      <c r="O19" s="79">
        <v>0</v>
      </c>
      <c r="P19" s="28">
        <v>0</v>
      </c>
      <c r="Q19" s="65">
        <v>55</v>
      </c>
      <c r="R19" s="40">
        <v>0</v>
      </c>
      <c r="S19" s="27">
        <f>LARGE(P19:R19,1)+LARGE(P19:R19,2)+LARGE(E19:O19,1)+LARGE(E19:O19,2)</f>
        <v>55</v>
      </c>
    </row>
    <row r="20" spans="1:19" ht="12.75">
      <c r="A20" s="13">
        <v>11</v>
      </c>
      <c r="B20" s="14" t="s">
        <v>63</v>
      </c>
      <c r="C20" s="14" t="s">
        <v>18</v>
      </c>
      <c r="D20" s="84">
        <v>88</v>
      </c>
      <c r="E20" s="17">
        <v>0</v>
      </c>
      <c r="F20" s="28">
        <v>0</v>
      </c>
      <c r="G20" s="107">
        <v>0</v>
      </c>
      <c r="H20" s="83">
        <v>0</v>
      </c>
      <c r="I20" s="89">
        <v>0</v>
      </c>
      <c r="J20" s="83">
        <v>0</v>
      </c>
      <c r="K20" s="83">
        <v>0</v>
      </c>
      <c r="L20" s="92">
        <v>0</v>
      </c>
      <c r="M20" s="83">
        <v>0</v>
      </c>
      <c r="N20" s="83">
        <v>0</v>
      </c>
      <c r="O20" s="79">
        <v>0</v>
      </c>
      <c r="P20" s="28">
        <v>0</v>
      </c>
      <c r="Q20" s="65">
        <v>51</v>
      </c>
      <c r="R20" s="40">
        <v>0</v>
      </c>
      <c r="S20" s="27">
        <f>LARGE(P20:R20,1)+LARGE(P20:R20,2)+LARGE(E20:O20,1)+LARGE(E20:O20,2)</f>
        <v>51</v>
      </c>
    </row>
    <row r="21" spans="1:19" ht="12.75">
      <c r="A21" s="25">
        <v>12</v>
      </c>
      <c r="B21" s="14" t="s">
        <v>44</v>
      </c>
      <c r="C21" s="14" t="s">
        <v>11</v>
      </c>
      <c r="D21" s="84">
        <v>85</v>
      </c>
      <c r="E21" s="17">
        <v>0</v>
      </c>
      <c r="F21" s="28">
        <v>0</v>
      </c>
      <c r="G21" s="107">
        <v>0</v>
      </c>
      <c r="H21" s="83">
        <v>0</v>
      </c>
      <c r="I21" s="89">
        <v>0</v>
      </c>
      <c r="J21" s="83">
        <v>0</v>
      </c>
      <c r="K21" s="83">
        <v>0</v>
      </c>
      <c r="L21" s="92">
        <v>0</v>
      </c>
      <c r="M21" s="83">
        <v>0</v>
      </c>
      <c r="N21" s="83">
        <v>0</v>
      </c>
      <c r="O21" s="79">
        <v>0</v>
      </c>
      <c r="P21" s="28">
        <v>27.5</v>
      </c>
      <c r="Q21" s="65">
        <v>21</v>
      </c>
      <c r="R21" s="40">
        <v>0</v>
      </c>
      <c r="S21" s="27">
        <f>LARGE(P21:R21,1)+LARGE(P21:R21,2)+LARGE(E21:O21,1)+LARGE(E21:O21,2)</f>
        <v>48.5</v>
      </c>
    </row>
    <row r="22" spans="1:19" ht="12.75">
      <c r="A22" s="13">
        <v>13</v>
      </c>
      <c r="B22" s="14" t="s">
        <v>140</v>
      </c>
      <c r="C22" s="14" t="s">
        <v>110</v>
      </c>
      <c r="D22" s="84">
        <v>89</v>
      </c>
      <c r="E22" s="17">
        <v>0</v>
      </c>
      <c r="F22" s="28">
        <v>0</v>
      </c>
      <c r="G22" s="107">
        <v>4.7</v>
      </c>
      <c r="H22" s="83">
        <v>0</v>
      </c>
      <c r="I22" s="89">
        <v>0</v>
      </c>
      <c r="J22" s="83">
        <v>0</v>
      </c>
      <c r="K22" s="83">
        <v>0</v>
      </c>
      <c r="L22" s="92">
        <v>0</v>
      </c>
      <c r="M22" s="83">
        <v>0</v>
      </c>
      <c r="N22" s="83">
        <v>0</v>
      </c>
      <c r="O22" s="79">
        <v>0</v>
      </c>
      <c r="P22" s="28">
        <v>20</v>
      </c>
      <c r="Q22" s="65">
        <v>17</v>
      </c>
      <c r="R22" s="40">
        <v>21.42</v>
      </c>
      <c r="S22" s="27">
        <f>LARGE(P22:R22,1)+LARGE(P22:R22,2)+LARGE(E22:O22,1)+LARGE(E22:O22,2)</f>
        <v>46.120000000000005</v>
      </c>
    </row>
    <row r="23" spans="1:19" ht="12.75">
      <c r="A23" s="25">
        <v>14</v>
      </c>
      <c r="B23" s="14" t="s">
        <v>42</v>
      </c>
      <c r="C23" s="14" t="s">
        <v>28</v>
      </c>
      <c r="D23" s="84">
        <v>85</v>
      </c>
      <c r="E23" s="17">
        <v>0</v>
      </c>
      <c r="F23" s="28">
        <v>0</v>
      </c>
      <c r="G23" s="107">
        <v>0</v>
      </c>
      <c r="H23" s="83">
        <v>0</v>
      </c>
      <c r="I23" s="89">
        <v>0</v>
      </c>
      <c r="J23" s="83">
        <v>0</v>
      </c>
      <c r="K23" s="83">
        <v>0</v>
      </c>
      <c r="L23" s="92">
        <v>0</v>
      </c>
      <c r="M23" s="83">
        <v>0</v>
      </c>
      <c r="N23" s="83">
        <v>0</v>
      </c>
      <c r="O23" s="79">
        <v>0</v>
      </c>
      <c r="P23" s="28">
        <v>11</v>
      </c>
      <c r="Q23" s="65">
        <v>24</v>
      </c>
      <c r="R23" s="40">
        <v>0</v>
      </c>
      <c r="S23" s="27">
        <f>LARGE(P23:R23,1)+LARGE(P23:R23,2)+LARGE(E23:O23,1)+LARGE(E23:O23,2)</f>
        <v>35</v>
      </c>
    </row>
    <row r="24" spans="1:19" ht="12.75">
      <c r="A24" s="25">
        <v>15</v>
      </c>
      <c r="B24" s="14" t="s">
        <v>304</v>
      </c>
      <c r="C24" s="14" t="s">
        <v>14</v>
      </c>
      <c r="D24" s="84">
        <v>91</v>
      </c>
      <c r="E24" s="17">
        <v>0</v>
      </c>
      <c r="F24" s="28">
        <v>0</v>
      </c>
      <c r="G24" s="107">
        <v>0</v>
      </c>
      <c r="H24" s="83">
        <v>0</v>
      </c>
      <c r="I24" s="89">
        <v>0</v>
      </c>
      <c r="J24" s="83">
        <v>0</v>
      </c>
      <c r="K24" s="83">
        <v>0</v>
      </c>
      <c r="L24" s="92">
        <v>0</v>
      </c>
      <c r="M24" s="83">
        <v>0</v>
      </c>
      <c r="N24" s="83">
        <v>0</v>
      </c>
      <c r="O24" s="79">
        <v>0</v>
      </c>
      <c r="P24" s="28">
        <v>0</v>
      </c>
      <c r="Q24" s="65">
        <v>34</v>
      </c>
      <c r="R24" s="40">
        <v>0</v>
      </c>
      <c r="S24" s="27">
        <f>LARGE(P24:R24,1)+LARGE(P24:R24,2)+LARGE(E24:O24,1)+LARGE(E24:O24,2)</f>
        <v>34</v>
      </c>
    </row>
    <row r="25" spans="1:19" ht="12.75">
      <c r="A25" s="13">
        <v>16</v>
      </c>
      <c r="B25" s="14" t="s">
        <v>126</v>
      </c>
      <c r="C25" s="14" t="s">
        <v>15</v>
      </c>
      <c r="D25" s="84">
        <v>95</v>
      </c>
      <c r="E25" s="17">
        <v>0</v>
      </c>
      <c r="F25" s="28">
        <v>0</v>
      </c>
      <c r="G25" s="107">
        <v>0</v>
      </c>
      <c r="H25" s="83">
        <v>0</v>
      </c>
      <c r="I25" s="89">
        <v>0</v>
      </c>
      <c r="J25" s="83">
        <v>0</v>
      </c>
      <c r="K25" s="83">
        <v>0</v>
      </c>
      <c r="L25" s="92">
        <v>0</v>
      </c>
      <c r="M25" s="83">
        <v>0</v>
      </c>
      <c r="N25" s="83">
        <v>0</v>
      </c>
      <c r="O25" s="79">
        <v>0</v>
      </c>
      <c r="P25" s="28">
        <v>9</v>
      </c>
      <c r="Q25" s="65">
        <v>0</v>
      </c>
      <c r="R25" s="40">
        <v>23.1</v>
      </c>
      <c r="S25" s="27">
        <f>LARGE(P25:R25,1)+LARGE(P25:R25,2)+LARGE(E25:O25,1)+LARGE(E25:O25,2)</f>
        <v>32.1</v>
      </c>
    </row>
    <row r="26" spans="1:19" ht="12.75">
      <c r="A26" s="25">
        <v>17</v>
      </c>
      <c r="B26" s="14" t="s">
        <v>45</v>
      </c>
      <c r="C26" s="14" t="s">
        <v>18</v>
      </c>
      <c r="D26" s="84">
        <v>83</v>
      </c>
      <c r="E26" s="17">
        <v>0</v>
      </c>
      <c r="F26" s="28">
        <v>0</v>
      </c>
      <c r="G26" s="107">
        <v>0</v>
      </c>
      <c r="H26" s="83">
        <v>0</v>
      </c>
      <c r="I26" s="89">
        <v>0</v>
      </c>
      <c r="J26" s="83">
        <v>0</v>
      </c>
      <c r="K26" s="83">
        <v>0</v>
      </c>
      <c r="L26" s="92">
        <v>0</v>
      </c>
      <c r="M26" s="83">
        <v>0</v>
      </c>
      <c r="N26" s="83">
        <v>0</v>
      </c>
      <c r="O26" s="79">
        <v>0</v>
      </c>
      <c r="P26" s="28">
        <v>5</v>
      </c>
      <c r="Q26" s="65">
        <v>26</v>
      </c>
      <c r="R26" s="40">
        <v>0</v>
      </c>
      <c r="S26" s="27">
        <f>LARGE(P26:R26,1)+LARGE(P26:R26,2)+LARGE(E26:O26,1)+LARGE(E26:O26,2)</f>
        <v>31</v>
      </c>
    </row>
    <row r="27" spans="1:19" ht="12.75">
      <c r="A27" s="25">
        <v>18</v>
      </c>
      <c r="B27" s="46" t="s">
        <v>36</v>
      </c>
      <c r="C27" s="46" t="s">
        <v>12</v>
      </c>
      <c r="D27" s="71">
        <v>87</v>
      </c>
      <c r="E27" s="17">
        <v>0</v>
      </c>
      <c r="F27" s="28">
        <v>0</v>
      </c>
      <c r="G27" s="107">
        <v>0</v>
      </c>
      <c r="H27" s="83">
        <v>0</v>
      </c>
      <c r="I27" s="89">
        <v>0</v>
      </c>
      <c r="J27" s="83">
        <v>0</v>
      </c>
      <c r="K27" s="83">
        <v>0</v>
      </c>
      <c r="L27" s="92">
        <v>0</v>
      </c>
      <c r="M27" s="83">
        <v>0</v>
      </c>
      <c r="N27" s="83">
        <v>0</v>
      </c>
      <c r="O27" s="79">
        <v>0</v>
      </c>
      <c r="P27" s="28">
        <v>13</v>
      </c>
      <c r="Q27" s="65">
        <v>17</v>
      </c>
      <c r="R27" s="40">
        <v>0</v>
      </c>
      <c r="S27" s="27">
        <f>LARGE(P27:R27,1)+LARGE(P27:R27,2)+LARGE(E27:O27,1)+LARGE(E27:O27,2)</f>
        <v>30</v>
      </c>
    </row>
    <row r="28" spans="1:19" ht="12.75">
      <c r="A28" s="25">
        <v>19</v>
      </c>
      <c r="B28" s="14" t="s">
        <v>305</v>
      </c>
      <c r="C28" s="14" t="s">
        <v>12</v>
      </c>
      <c r="D28" s="84">
        <v>92</v>
      </c>
      <c r="E28" s="17">
        <v>0</v>
      </c>
      <c r="F28" s="28">
        <v>0</v>
      </c>
      <c r="G28" s="107">
        <v>0</v>
      </c>
      <c r="H28" s="83">
        <v>0</v>
      </c>
      <c r="I28" s="89">
        <v>0</v>
      </c>
      <c r="J28" s="83">
        <v>0</v>
      </c>
      <c r="K28" s="83">
        <v>0</v>
      </c>
      <c r="L28" s="92">
        <v>0</v>
      </c>
      <c r="M28" s="83">
        <v>0</v>
      </c>
      <c r="N28" s="83">
        <v>0</v>
      </c>
      <c r="O28" s="79">
        <v>0</v>
      </c>
      <c r="P28" s="28">
        <v>0</v>
      </c>
      <c r="Q28" s="65">
        <v>28</v>
      </c>
      <c r="R28" s="40">
        <v>0</v>
      </c>
      <c r="S28" s="27">
        <v>28</v>
      </c>
    </row>
    <row r="29" spans="1:19" ht="12.75">
      <c r="A29" s="13">
        <v>20</v>
      </c>
      <c r="B29" s="14" t="s">
        <v>307</v>
      </c>
      <c r="C29" s="14" t="s">
        <v>162</v>
      </c>
      <c r="D29" s="84">
        <v>97</v>
      </c>
      <c r="E29" s="17">
        <v>0</v>
      </c>
      <c r="F29" s="28">
        <v>0</v>
      </c>
      <c r="G29" s="107">
        <v>0</v>
      </c>
      <c r="H29" s="83">
        <v>0</v>
      </c>
      <c r="I29" s="89">
        <v>0</v>
      </c>
      <c r="J29" s="83">
        <v>0</v>
      </c>
      <c r="K29" s="83">
        <v>0</v>
      </c>
      <c r="L29" s="92">
        <v>0</v>
      </c>
      <c r="M29" s="83">
        <v>0</v>
      </c>
      <c r="N29" s="83">
        <v>0</v>
      </c>
      <c r="O29" s="79">
        <v>0</v>
      </c>
      <c r="P29" s="28">
        <v>0</v>
      </c>
      <c r="Q29" s="65">
        <v>12</v>
      </c>
      <c r="R29" s="40">
        <v>0</v>
      </c>
      <c r="S29" s="27">
        <v>28</v>
      </c>
    </row>
    <row r="30" spans="1:19" ht="12.75">
      <c r="A30" s="25">
        <v>20</v>
      </c>
      <c r="B30" s="14" t="s">
        <v>224</v>
      </c>
      <c r="C30" s="14" t="s">
        <v>225</v>
      </c>
      <c r="D30" s="84">
        <v>96</v>
      </c>
      <c r="E30" s="17">
        <v>0</v>
      </c>
      <c r="F30" s="28">
        <v>0</v>
      </c>
      <c r="G30" s="107">
        <v>0</v>
      </c>
      <c r="H30" s="83">
        <v>0</v>
      </c>
      <c r="I30" s="89">
        <v>0</v>
      </c>
      <c r="J30" s="83">
        <v>0</v>
      </c>
      <c r="K30" s="83">
        <v>0</v>
      </c>
      <c r="L30" s="92">
        <v>0</v>
      </c>
      <c r="M30" s="83">
        <v>0</v>
      </c>
      <c r="N30" s="83">
        <v>0</v>
      </c>
      <c r="O30" s="79">
        <v>0</v>
      </c>
      <c r="P30" s="28">
        <v>7</v>
      </c>
      <c r="Q30" s="65">
        <v>0</v>
      </c>
      <c r="R30" s="40">
        <v>16.8</v>
      </c>
      <c r="S30" s="27">
        <f>LARGE(P30:R30,1)+LARGE(P30:R30,2)+LARGE(E30:O30,1)+LARGE(E30:O30,2)</f>
        <v>23.8</v>
      </c>
    </row>
    <row r="31" spans="1:19" ht="12.75">
      <c r="A31" s="13">
        <v>22</v>
      </c>
      <c r="B31" s="70" t="s">
        <v>256</v>
      </c>
      <c r="C31" s="70" t="s">
        <v>15</v>
      </c>
      <c r="D31" s="84">
        <v>94</v>
      </c>
      <c r="E31" s="17">
        <v>0</v>
      </c>
      <c r="F31" s="28">
        <v>0</v>
      </c>
      <c r="G31" s="107">
        <v>0</v>
      </c>
      <c r="H31" s="83">
        <v>0</v>
      </c>
      <c r="I31" s="89">
        <v>0</v>
      </c>
      <c r="J31" s="83">
        <v>0</v>
      </c>
      <c r="K31" s="83">
        <v>0</v>
      </c>
      <c r="L31" s="92">
        <v>0</v>
      </c>
      <c r="M31" s="83">
        <v>0</v>
      </c>
      <c r="N31" s="83">
        <v>0</v>
      </c>
      <c r="O31" s="79">
        <v>0</v>
      </c>
      <c r="P31" s="28">
        <v>0</v>
      </c>
      <c r="Q31" s="65">
        <v>5.5</v>
      </c>
      <c r="R31" s="40">
        <v>18.06</v>
      </c>
      <c r="S31" s="27">
        <f>LARGE(P31:R31,1)+LARGE(P31:R31,2)+LARGE(E31:O31,1)+LARGE(E31:O31,2)</f>
        <v>23.56</v>
      </c>
    </row>
    <row r="32" spans="1:19" ht="12.75">
      <c r="A32" s="25">
        <v>23</v>
      </c>
      <c r="B32" s="14" t="s">
        <v>306</v>
      </c>
      <c r="C32" s="14" t="s">
        <v>14</v>
      </c>
      <c r="D32" s="84">
        <v>85</v>
      </c>
      <c r="E32" s="17">
        <v>0</v>
      </c>
      <c r="F32" s="28">
        <v>0</v>
      </c>
      <c r="G32" s="107">
        <v>0</v>
      </c>
      <c r="H32" s="83">
        <v>0</v>
      </c>
      <c r="I32" s="89">
        <v>0</v>
      </c>
      <c r="J32" s="83">
        <v>0</v>
      </c>
      <c r="K32" s="83">
        <v>0</v>
      </c>
      <c r="L32" s="92">
        <v>0</v>
      </c>
      <c r="M32" s="83">
        <v>0</v>
      </c>
      <c r="N32" s="83">
        <v>0</v>
      </c>
      <c r="O32" s="79">
        <v>0</v>
      </c>
      <c r="P32" s="28">
        <v>0</v>
      </c>
      <c r="Q32" s="65">
        <v>21</v>
      </c>
      <c r="R32" s="40">
        <v>0</v>
      </c>
      <c r="S32" s="27">
        <f>LARGE(P32:R32,1)+LARGE(P32:R32,2)+LARGE(E32:O32,1)+LARGE(E32:O32,2)</f>
        <v>21</v>
      </c>
    </row>
    <row r="33" spans="1:19" ht="12.75">
      <c r="A33" s="25">
        <v>24</v>
      </c>
      <c r="B33" s="14" t="s">
        <v>59</v>
      </c>
      <c r="C33" s="14" t="s">
        <v>18</v>
      </c>
      <c r="D33" s="84">
        <v>91</v>
      </c>
      <c r="E33" s="17">
        <v>0</v>
      </c>
      <c r="F33" s="28">
        <v>0</v>
      </c>
      <c r="G33" s="107">
        <v>0</v>
      </c>
      <c r="H33" s="83">
        <v>0</v>
      </c>
      <c r="I33" s="89">
        <v>0</v>
      </c>
      <c r="J33" s="83">
        <v>0</v>
      </c>
      <c r="K33" s="83">
        <v>0</v>
      </c>
      <c r="L33" s="92">
        <v>0</v>
      </c>
      <c r="M33" s="83">
        <v>0</v>
      </c>
      <c r="N33" s="83">
        <v>0</v>
      </c>
      <c r="O33" s="79">
        <v>0</v>
      </c>
      <c r="P33" s="28">
        <v>15.5</v>
      </c>
      <c r="Q33" s="65">
        <v>3.5</v>
      </c>
      <c r="R33" s="40">
        <v>0</v>
      </c>
      <c r="S33" s="27">
        <f>LARGE(P33:R33,1)+LARGE(P33:R33,2)+LARGE(E33:O33,1)+LARGE(E33:O33,2)</f>
        <v>19</v>
      </c>
    </row>
    <row r="34" spans="1:19" ht="12.75">
      <c r="A34" s="13">
        <v>25</v>
      </c>
      <c r="B34" s="14" t="s">
        <v>69</v>
      </c>
      <c r="C34" s="14" t="s">
        <v>28</v>
      </c>
      <c r="D34" s="84">
        <v>88</v>
      </c>
      <c r="E34" s="17">
        <v>0</v>
      </c>
      <c r="F34" s="28">
        <v>0</v>
      </c>
      <c r="G34" s="107">
        <v>0</v>
      </c>
      <c r="H34" s="83">
        <v>0</v>
      </c>
      <c r="I34" s="89">
        <v>0</v>
      </c>
      <c r="J34" s="83">
        <v>0</v>
      </c>
      <c r="K34" s="83">
        <v>0</v>
      </c>
      <c r="L34" s="92">
        <v>0</v>
      </c>
      <c r="M34" s="83">
        <v>0</v>
      </c>
      <c r="N34" s="83">
        <v>0</v>
      </c>
      <c r="O34" s="79">
        <v>0</v>
      </c>
      <c r="P34" s="28">
        <v>10</v>
      </c>
      <c r="Q34" s="65">
        <v>0</v>
      </c>
      <c r="R34" s="40">
        <v>8.4</v>
      </c>
      <c r="S34" s="27">
        <f>LARGE(P34:R34,1)+LARGE(P34:R34,2)+LARGE(E34:O34,1)+LARGE(E34:O34,2)</f>
        <v>18.4</v>
      </c>
    </row>
    <row r="35" spans="1:19" ht="12.75">
      <c r="A35" s="25">
        <v>26</v>
      </c>
      <c r="B35" s="14" t="s">
        <v>35</v>
      </c>
      <c r="C35" s="14" t="s">
        <v>18</v>
      </c>
      <c r="D35" s="84">
        <v>86</v>
      </c>
      <c r="E35" s="17">
        <v>0</v>
      </c>
      <c r="F35" s="28">
        <v>0</v>
      </c>
      <c r="G35" s="107">
        <v>0</v>
      </c>
      <c r="H35" s="83">
        <v>0</v>
      </c>
      <c r="I35" s="89">
        <v>0</v>
      </c>
      <c r="J35" s="83">
        <v>0</v>
      </c>
      <c r="K35" s="83">
        <v>0</v>
      </c>
      <c r="L35" s="92">
        <v>0</v>
      </c>
      <c r="M35" s="83">
        <v>0</v>
      </c>
      <c r="N35" s="83">
        <v>0</v>
      </c>
      <c r="O35" s="79">
        <v>0</v>
      </c>
      <c r="P35" s="28">
        <v>4</v>
      </c>
      <c r="Q35" s="65">
        <v>14</v>
      </c>
      <c r="R35" s="40">
        <v>0</v>
      </c>
      <c r="S35" s="27">
        <f>LARGE(P35:R35,1)+LARGE(P35:R35,2)+LARGE(E35:O35,1)+LARGE(E35:O35,2)</f>
        <v>18</v>
      </c>
    </row>
    <row r="36" spans="1:19" ht="12.75">
      <c r="A36" s="25">
        <v>27</v>
      </c>
      <c r="B36" s="14" t="s">
        <v>228</v>
      </c>
      <c r="C36" s="14" t="s">
        <v>28</v>
      </c>
      <c r="D36" s="84">
        <v>96</v>
      </c>
      <c r="E36" s="17">
        <v>0</v>
      </c>
      <c r="F36" s="28">
        <v>0</v>
      </c>
      <c r="G36" s="107">
        <v>0</v>
      </c>
      <c r="H36" s="83">
        <v>0</v>
      </c>
      <c r="I36" s="89">
        <v>0</v>
      </c>
      <c r="J36" s="83">
        <v>0</v>
      </c>
      <c r="K36" s="83">
        <v>0</v>
      </c>
      <c r="L36" s="92">
        <v>0</v>
      </c>
      <c r="M36" s="83">
        <v>0</v>
      </c>
      <c r="N36" s="83">
        <v>0</v>
      </c>
      <c r="O36" s="79">
        <v>0</v>
      </c>
      <c r="P36" s="28">
        <v>1.5</v>
      </c>
      <c r="Q36" s="65">
        <v>0</v>
      </c>
      <c r="R36" s="40">
        <v>15.54</v>
      </c>
      <c r="S36" s="27">
        <f>LARGE(P36:R36,1)+LARGE(P36:R36,2)+LARGE(E36:O36,1)+LARGE(E36:O36,2)</f>
        <v>17.04</v>
      </c>
    </row>
    <row r="37" spans="1:19" ht="12.75">
      <c r="A37" s="25">
        <v>28</v>
      </c>
      <c r="B37" s="46" t="s">
        <v>38</v>
      </c>
      <c r="C37" s="46" t="s">
        <v>14</v>
      </c>
      <c r="D37" s="71">
        <v>81</v>
      </c>
      <c r="E37" s="17">
        <v>0</v>
      </c>
      <c r="F37" s="28">
        <v>0</v>
      </c>
      <c r="G37" s="107">
        <v>0</v>
      </c>
      <c r="H37" s="83">
        <v>0</v>
      </c>
      <c r="I37" s="89">
        <v>0</v>
      </c>
      <c r="J37" s="83">
        <v>0</v>
      </c>
      <c r="K37" s="83">
        <v>0</v>
      </c>
      <c r="L37" s="92">
        <v>0</v>
      </c>
      <c r="M37" s="83">
        <v>0</v>
      </c>
      <c r="N37" s="83">
        <v>0</v>
      </c>
      <c r="O37" s="79">
        <v>0</v>
      </c>
      <c r="P37" s="28">
        <v>17</v>
      </c>
      <c r="Q37" s="65">
        <v>0</v>
      </c>
      <c r="R37" s="40">
        <v>0</v>
      </c>
      <c r="S37" s="27">
        <f>LARGE(P37:R37,1)+LARGE(P37:R37,2)+LARGE(E37:O37,1)+LARGE(E37:O37,2)</f>
        <v>17</v>
      </c>
    </row>
    <row r="38" spans="1:19" ht="12.75">
      <c r="A38" s="13">
        <v>29</v>
      </c>
      <c r="B38" s="14" t="s">
        <v>309</v>
      </c>
      <c r="C38" s="14" t="s">
        <v>310</v>
      </c>
      <c r="D38" s="84">
        <v>88</v>
      </c>
      <c r="E38" s="17">
        <v>0</v>
      </c>
      <c r="F38" s="28">
        <v>0</v>
      </c>
      <c r="G38" s="107">
        <v>0</v>
      </c>
      <c r="H38" s="83">
        <v>0</v>
      </c>
      <c r="I38" s="89">
        <v>0</v>
      </c>
      <c r="J38" s="83">
        <v>0</v>
      </c>
      <c r="K38" s="83">
        <v>0</v>
      </c>
      <c r="L38" s="92">
        <v>0</v>
      </c>
      <c r="M38" s="83">
        <v>0</v>
      </c>
      <c r="N38" s="83">
        <v>0</v>
      </c>
      <c r="O38" s="79">
        <v>0</v>
      </c>
      <c r="P38" s="28">
        <v>0</v>
      </c>
      <c r="Q38" s="65">
        <v>5.5</v>
      </c>
      <c r="R38" s="40">
        <v>10.08</v>
      </c>
      <c r="S38" s="27">
        <f>LARGE(P38:R38,1)+LARGE(P38:R38,2)+LARGE(E38:O38,1)+LARGE(E38:O38,2)</f>
        <v>15.58</v>
      </c>
    </row>
    <row r="39" spans="1:19" ht="12.75">
      <c r="A39" s="25">
        <v>29</v>
      </c>
      <c r="B39" s="14" t="s">
        <v>112</v>
      </c>
      <c r="C39" s="14" t="s">
        <v>12</v>
      </c>
      <c r="D39" s="84">
        <v>92</v>
      </c>
      <c r="E39" s="17">
        <v>0</v>
      </c>
      <c r="F39" s="28">
        <v>0</v>
      </c>
      <c r="G39" s="107">
        <v>0</v>
      </c>
      <c r="H39" s="83">
        <v>0</v>
      </c>
      <c r="I39" s="89">
        <v>0</v>
      </c>
      <c r="J39" s="83">
        <v>0</v>
      </c>
      <c r="K39" s="83">
        <v>0</v>
      </c>
      <c r="L39" s="92">
        <v>0</v>
      </c>
      <c r="M39" s="83">
        <v>0</v>
      </c>
      <c r="N39" s="83">
        <v>0</v>
      </c>
      <c r="O39" s="79">
        <v>0</v>
      </c>
      <c r="P39" s="28">
        <v>0</v>
      </c>
      <c r="Q39" s="65">
        <v>0</v>
      </c>
      <c r="R39" s="40">
        <v>14.28</v>
      </c>
      <c r="S39" s="27">
        <f>LARGE(P39:R39,1)+LARGE(P39:R39,2)+LARGE(E39:O39,1)+LARGE(E39:O39,2)</f>
        <v>14.28</v>
      </c>
    </row>
    <row r="40" spans="1:19" ht="12.75">
      <c r="A40" s="13">
        <v>31</v>
      </c>
      <c r="B40" s="14" t="s">
        <v>128</v>
      </c>
      <c r="C40" s="14" t="s">
        <v>16</v>
      </c>
      <c r="D40" s="84">
        <v>82</v>
      </c>
      <c r="E40" s="17">
        <v>0</v>
      </c>
      <c r="F40" s="28">
        <v>0</v>
      </c>
      <c r="G40" s="107">
        <v>0</v>
      </c>
      <c r="H40" s="83">
        <v>0</v>
      </c>
      <c r="I40" s="89">
        <v>0</v>
      </c>
      <c r="J40" s="83">
        <v>0</v>
      </c>
      <c r="K40" s="83">
        <v>0</v>
      </c>
      <c r="L40" s="92">
        <v>0</v>
      </c>
      <c r="M40" s="83">
        <v>0</v>
      </c>
      <c r="N40" s="83">
        <v>0</v>
      </c>
      <c r="O40" s="79">
        <v>0</v>
      </c>
      <c r="P40" s="28">
        <v>2.5</v>
      </c>
      <c r="Q40" s="65">
        <v>0</v>
      </c>
      <c r="R40" s="40">
        <v>10.92</v>
      </c>
      <c r="S40" s="27">
        <f>LARGE(P40:R40,1)+LARGE(P40:R40,2)+LARGE(E40:O40,1)+LARGE(E40:O40,2)</f>
        <v>13.42</v>
      </c>
    </row>
    <row r="41" spans="1:19" ht="12.75">
      <c r="A41" s="25">
        <v>32</v>
      </c>
      <c r="B41" s="70" t="s">
        <v>96</v>
      </c>
      <c r="C41" s="70" t="s">
        <v>28</v>
      </c>
      <c r="D41" s="84">
        <v>95</v>
      </c>
      <c r="E41" s="17">
        <v>0</v>
      </c>
      <c r="F41" s="28">
        <v>0</v>
      </c>
      <c r="G41" s="107">
        <v>0</v>
      </c>
      <c r="H41" s="83">
        <v>0</v>
      </c>
      <c r="I41" s="89">
        <v>0</v>
      </c>
      <c r="J41" s="83">
        <v>0</v>
      </c>
      <c r="K41" s="83">
        <v>0</v>
      </c>
      <c r="L41" s="92">
        <v>0</v>
      </c>
      <c r="M41" s="83">
        <v>0</v>
      </c>
      <c r="N41" s="83">
        <v>0</v>
      </c>
      <c r="O41" s="79">
        <v>0</v>
      </c>
      <c r="P41" s="28">
        <v>0</v>
      </c>
      <c r="Q41" s="65">
        <v>0</v>
      </c>
      <c r="R41" s="40">
        <v>13.02</v>
      </c>
      <c r="S41" s="27">
        <f>LARGE(P41:R41,1)+LARGE(P41:R41,2)+LARGE(E41:O41,1)+LARGE(E41:O41,2)</f>
        <v>13.02</v>
      </c>
    </row>
    <row r="42" spans="1:19" ht="12.75">
      <c r="A42" s="25">
        <v>33</v>
      </c>
      <c r="B42" s="14" t="s">
        <v>160</v>
      </c>
      <c r="C42" s="14" t="s">
        <v>15</v>
      </c>
      <c r="D42" s="84">
        <v>90</v>
      </c>
      <c r="E42" s="17">
        <v>0</v>
      </c>
      <c r="F42" s="28">
        <v>0</v>
      </c>
      <c r="G42" s="107">
        <v>0</v>
      </c>
      <c r="H42" s="83">
        <v>0</v>
      </c>
      <c r="I42" s="89">
        <v>0</v>
      </c>
      <c r="J42" s="83">
        <v>0</v>
      </c>
      <c r="K42" s="83">
        <v>0</v>
      </c>
      <c r="L42" s="92">
        <v>0</v>
      </c>
      <c r="M42" s="83">
        <v>0</v>
      </c>
      <c r="N42" s="83">
        <v>0</v>
      </c>
      <c r="O42" s="79">
        <v>0</v>
      </c>
      <c r="P42" s="28">
        <v>3</v>
      </c>
      <c r="Q42" s="65">
        <v>0</v>
      </c>
      <c r="R42" s="40">
        <v>9.24</v>
      </c>
      <c r="S42" s="27">
        <f>LARGE(P42:R42,1)+LARGE(P42:R42,2)+LARGE(E42:O42,1)+LARGE(E42:O42,2)</f>
        <v>12.24</v>
      </c>
    </row>
    <row r="43" spans="1:19" ht="12.75">
      <c r="A43" s="13">
        <v>34</v>
      </c>
      <c r="B43" s="14" t="s">
        <v>132</v>
      </c>
      <c r="C43" s="14" t="s">
        <v>15</v>
      </c>
      <c r="D43" s="84">
        <v>94</v>
      </c>
      <c r="E43" s="17">
        <v>0</v>
      </c>
      <c r="F43" s="28">
        <v>0</v>
      </c>
      <c r="G43" s="107">
        <v>0</v>
      </c>
      <c r="H43" s="83">
        <v>0</v>
      </c>
      <c r="I43" s="89">
        <v>0</v>
      </c>
      <c r="J43" s="83">
        <v>0</v>
      </c>
      <c r="K43" s="83">
        <v>0</v>
      </c>
      <c r="L43" s="92">
        <v>0</v>
      </c>
      <c r="M43" s="83">
        <v>0</v>
      </c>
      <c r="N43" s="83">
        <v>0</v>
      </c>
      <c r="O43" s="79">
        <v>0</v>
      </c>
      <c r="P43" s="28">
        <v>12</v>
      </c>
      <c r="Q43" s="65">
        <v>0</v>
      </c>
      <c r="R43" s="40">
        <v>0</v>
      </c>
      <c r="S43" s="27">
        <f>LARGE(P43:R43,1)+LARGE(P43:R43,2)+LARGE(E43:O43,1)+LARGE(E43:O43,2)</f>
        <v>12</v>
      </c>
    </row>
    <row r="44" spans="1:19" ht="12.75">
      <c r="A44" s="25">
        <v>35</v>
      </c>
      <c r="B44" s="70" t="s">
        <v>324</v>
      </c>
      <c r="C44" s="70" t="s">
        <v>325</v>
      </c>
      <c r="D44" s="84">
        <v>94</v>
      </c>
      <c r="E44" s="17">
        <v>0</v>
      </c>
      <c r="F44" s="28">
        <v>0</v>
      </c>
      <c r="G44" s="107">
        <v>0</v>
      </c>
      <c r="H44" s="83">
        <v>0</v>
      </c>
      <c r="I44" s="89">
        <v>0</v>
      </c>
      <c r="J44" s="83">
        <v>0</v>
      </c>
      <c r="K44" s="83">
        <v>0</v>
      </c>
      <c r="L44" s="92">
        <v>0</v>
      </c>
      <c r="M44" s="83">
        <v>0</v>
      </c>
      <c r="N44" s="83">
        <v>0</v>
      </c>
      <c r="O44" s="79">
        <v>0</v>
      </c>
      <c r="P44" s="28">
        <v>0</v>
      </c>
      <c r="Q44" s="65">
        <v>0</v>
      </c>
      <c r="R44" s="40">
        <v>11.76</v>
      </c>
      <c r="S44" s="27">
        <f>LARGE(P44:R44,1)+LARGE(P44:R44,2)+LARGE(E44:O44,1)+LARGE(E44:O44,2)</f>
        <v>11.76</v>
      </c>
    </row>
    <row r="45" spans="1:19" ht="12.75">
      <c r="A45" s="25">
        <v>36</v>
      </c>
      <c r="B45" s="14" t="s">
        <v>283</v>
      </c>
      <c r="C45" s="14" t="s">
        <v>14</v>
      </c>
      <c r="D45" s="84">
        <v>98</v>
      </c>
      <c r="E45" s="17">
        <v>0</v>
      </c>
      <c r="F45" s="28">
        <v>0</v>
      </c>
      <c r="G45" s="107">
        <v>0</v>
      </c>
      <c r="H45" s="83">
        <v>0</v>
      </c>
      <c r="I45" s="89">
        <v>0</v>
      </c>
      <c r="J45" s="83">
        <v>0</v>
      </c>
      <c r="K45" s="83">
        <v>0</v>
      </c>
      <c r="L45" s="92">
        <v>0</v>
      </c>
      <c r="M45" s="83">
        <v>0</v>
      </c>
      <c r="N45" s="83">
        <v>0</v>
      </c>
      <c r="O45" s="79">
        <v>0</v>
      </c>
      <c r="P45" s="28">
        <v>0</v>
      </c>
      <c r="Q45" s="65">
        <v>9</v>
      </c>
      <c r="R45" s="40">
        <v>0</v>
      </c>
      <c r="S45" s="27">
        <f>LARGE(P45:R45,1)+LARGE(P45:R45,2)+LARGE(E45:O45,1)+LARGE(E45:O45,2)</f>
        <v>9</v>
      </c>
    </row>
    <row r="46" spans="1:19" ht="12.75">
      <c r="A46" s="25">
        <v>37</v>
      </c>
      <c r="B46" s="70" t="s">
        <v>205</v>
      </c>
      <c r="C46" s="70" t="s">
        <v>12</v>
      </c>
      <c r="D46" s="84">
        <v>96</v>
      </c>
      <c r="E46" s="17">
        <v>0</v>
      </c>
      <c r="F46" s="28">
        <v>0</v>
      </c>
      <c r="G46" s="107">
        <v>0</v>
      </c>
      <c r="H46" s="83">
        <v>0</v>
      </c>
      <c r="I46" s="89">
        <v>0</v>
      </c>
      <c r="J46" s="83">
        <v>0</v>
      </c>
      <c r="K46" s="83">
        <v>0</v>
      </c>
      <c r="L46" s="92">
        <v>0</v>
      </c>
      <c r="M46" s="83">
        <v>0</v>
      </c>
      <c r="N46" s="83">
        <v>0</v>
      </c>
      <c r="O46" s="79">
        <v>0</v>
      </c>
      <c r="P46" s="28">
        <v>0</v>
      </c>
      <c r="Q46" s="65">
        <v>9</v>
      </c>
      <c r="R46" s="40">
        <v>0</v>
      </c>
      <c r="S46" s="27">
        <f>LARGE(P46:R46,1)+LARGE(P46:R46,2)+LARGE(E46:O46,1)+LARGE(E46:O46,2)</f>
        <v>9</v>
      </c>
    </row>
    <row r="47" spans="1:19" ht="12.75">
      <c r="A47" s="13">
        <v>38</v>
      </c>
      <c r="B47" s="14" t="s">
        <v>169</v>
      </c>
      <c r="C47" s="14" t="s">
        <v>284</v>
      </c>
      <c r="D47" s="84">
        <v>88</v>
      </c>
      <c r="E47" s="17">
        <v>0</v>
      </c>
      <c r="F47" s="28">
        <v>0</v>
      </c>
      <c r="G47" s="107">
        <v>0</v>
      </c>
      <c r="H47" s="83">
        <v>0</v>
      </c>
      <c r="I47" s="89">
        <v>0</v>
      </c>
      <c r="J47" s="83">
        <v>0</v>
      </c>
      <c r="K47" s="83">
        <v>0</v>
      </c>
      <c r="L47" s="92">
        <v>0</v>
      </c>
      <c r="M47" s="83">
        <v>0</v>
      </c>
      <c r="N47" s="83">
        <v>0</v>
      </c>
      <c r="O47" s="79">
        <v>0</v>
      </c>
      <c r="P47" s="28">
        <v>0</v>
      </c>
      <c r="Q47" s="65">
        <v>9</v>
      </c>
      <c r="R47" s="40">
        <v>0</v>
      </c>
      <c r="S47" s="27">
        <f>LARGE(P47:R47,1)+LARGE(P47:R47,2)+LARGE(E47:O47,1)+LARGE(E47:O47,2)</f>
        <v>9</v>
      </c>
    </row>
    <row r="48" spans="1:19" ht="12.75">
      <c r="A48" s="25">
        <v>38</v>
      </c>
      <c r="B48" s="70" t="s">
        <v>326</v>
      </c>
      <c r="C48" s="70" t="s">
        <v>28</v>
      </c>
      <c r="D48" s="84">
        <v>88</v>
      </c>
      <c r="E48" s="17">
        <v>0</v>
      </c>
      <c r="F48" s="28">
        <v>0</v>
      </c>
      <c r="G48" s="107">
        <v>0</v>
      </c>
      <c r="H48" s="83">
        <v>0</v>
      </c>
      <c r="I48" s="89">
        <v>0</v>
      </c>
      <c r="J48" s="83">
        <v>0</v>
      </c>
      <c r="K48" s="83">
        <v>0</v>
      </c>
      <c r="L48" s="92">
        <v>0</v>
      </c>
      <c r="M48" s="83">
        <v>0</v>
      </c>
      <c r="N48" s="83">
        <v>0</v>
      </c>
      <c r="O48" s="79">
        <v>0</v>
      </c>
      <c r="P48" s="28">
        <v>0</v>
      </c>
      <c r="Q48" s="65">
        <v>0</v>
      </c>
      <c r="R48" s="40">
        <v>7.56</v>
      </c>
      <c r="S48" s="27">
        <f>LARGE(P48:R48,1)+LARGE(P48:R48,2)+LARGE(E48:O48,1)+LARGE(E48:O48,2)</f>
        <v>7.56</v>
      </c>
    </row>
    <row r="49" spans="1:19" ht="12.75">
      <c r="A49" s="13">
        <v>40</v>
      </c>
      <c r="B49" s="70" t="s">
        <v>308</v>
      </c>
      <c r="C49" s="70" t="s">
        <v>9</v>
      </c>
      <c r="D49" s="84">
        <v>94</v>
      </c>
      <c r="E49" s="17">
        <v>0</v>
      </c>
      <c r="F49" s="28">
        <v>0</v>
      </c>
      <c r="G49" s="107">
        <v>0</v>
      </c>
      <c r="H49" s="83">
        <v>0</v>
      </c>
      <c r="I49" s="89">
        <v>0</v>
      </c>
      <c r="J49" s="83">
        <v>0</v>
      </c>
      <c r="K49" s="83">
        <v>0</v>
      </c>
      <c r="L49" s="92">
        <v>0</v>
      </c>
      <c r="M49" s="83">
        <v>0</v>
      </c>
      <c r="N49" s="83">
        <v>0</v>
      </c>
      <c r="O49" s="79">
        <v>0</v>
      </c>
      <c r="P49" s="28">
        <v>0</v>
      </c>
      <c r="Q49" s="65">
        <v>7</v>
      </c>
      <c r="R49" s="40">
        <v>0</v>
      </c>
      <c r="S49" s="27">
        <f>LARGE(P49:R49,1)+LARGE(P49:R49,2)+LARGE(E49:O49,1)+LARGE(E49:O49,2)</f>
        <v>7</v>
      </c>
    </row>
    <row r="50" spans="1:19" ht="12.75">
      <c r="A50" s="25">
        <v>41</v>
      </c>
      <c r="B50" s="70" t="s">
        <v>327</v>
      </c>
      <c r="C50" s="70" t="s">
        <v>110</v>
      </c>
      <c r="D50" s="84">
        <v>87</v>
      </c>
      <c r="E50" s="17">
        <v>0</v>
      </c>
      <c r="F50" s="28">
        <v>0</v>
      </c>
      <c r="G50" s="107">
        <v>0</v>
      </c>
      <c r="H50" s="83">
        <v>0</v>
      </c>
      <c r="I50" s="89">
        <v>0</v>
      </c>
      <c r="J50" s="83">
        <v>0</v>
      </c>
      <c r="K50" s="83">
        <v>0</v>
      </c>
      <c r="L50" s="92">
        <v>0</v>
      </c>
      <c r="M50" s="83">
        <v>0</v>
      </c>
      <c r="N50" s="83">
        <v>0</v>
      </c>
      <c r="O50" s="79">
        <v>0</v>
      </c>
      <c r="P50" s="28">
        <v>0</v>
      </c>
      <c r="Q50" s="65">
        <v>0</v>
      </c>
      <c r="R50" s="40">
        <v>6.72</v>
      </c>
      <c r="S50" s="27">
        <f>LARGE(P50:R50,1)+LARGE(P50:R50,2)+LARGE(E50:O50,1)+LARGE(E50:O50,2)</f>
        <v>6.72</v>
      </c>
    </row>
    <row r="51" spans="1:19" ht="12.75">
      <c r="A51" s="25">
        <v>42</v>
      </c>
      <c r="B51" s="14" t="s">
        <v>213</v>
      </c>
      <c r="C51" s="14" t="s">
        <v>226</v>
      </c>
      <c r="D51" s="84">
        <v>95</v>
      </c>
      <c r="E51" s="17">
        <v>0</v>
      </c>
      <c r="F51" s="28">
        <v>0</v>
      </c>
      <c r="G51" s="107">
        <v>0</v>
      </c>
      <c r="H51" s="83">
        <v>0</v>
      </c>
      <c r="I51" s="89">
        <v>0</v>
      </c>
      <c r="J51" s="83">
        <v>0</v>
      </c>
      <c r="K51" s="83">
        <v>0</v>
      </c>
      <c r="L51" s="92">
        <v>0</v>
      </c>
      <c r="M51" s="83">
        <v>0</v>
      </c>
      <c r="N51" s="83">
        <v>0</v>
      </c>
      <c r="O51" s="79">
        <v>0</v>
      </c>
      <c r="P51" s="28">
        <v>6</v>
      </c>
      <c r="Q51" s="65">
        <v>0</v>
      </c>
      <c r="R51" s="40">
        <v>0</v>
      </c>
      <c r="S51" s="27">
        <f>LARGE(P51:R51,1)+LARGE(P51:R51,2)+LARGE(E51:O51,1)+LARGE(E51:O51,2)</f>
        <v>6</v>
      </c>
    </row>
    <row r="52" spans="1:19" ht="12.75">
      <c r="A52" s="13">
        <v>43</v>
      </c>
      <c r="B52" s="70" t="s">
        <v>328</v>
      </c>
      <c r="C52" s="70" t="s">
        <v>37</v>
      </c>
      <c r="D52" s="84">
        <v>87</v>
      </c>
      <c r="E52" s="17">
        <v>0</v>
      </c>
      <c r="F52" s="28">
        <v>0</v>
      </c>
      <c r="G52" s="107">
        <v>0</v>
      </c>
      <c r="H52" s="83">
        <v>0</v>
      </c>
      <c r="I52" s="89">
        <v>0</v>
      </c>
      <c r="J52" s="83">
        <v>0</v>
      </c>
      <c r="K52" s="83">
        <v>0</v>
      </c>
      <c r="L52" s="92">
        <v>0</v>
      </c>
      <c r="M52" s="83">
        <v>0</v>
      </c>
      <c r="N52" s="83">
        <v>0</v>
      </c>
      <c r="O52" s="79">
        <v>0</v>
      </c>
      <c r="P52" s="28">
        <v>0</v>
      </c>
      <c r="Q52" s="65">
        <v>0</v>
      </c>
      <c r="R52" s="40">
        <v>5.88</v>
      </c>
      <c r="S52" s="27">
        <f>LARGE(P52:R52,1)+LARGE(P52:R52,2)+LARGE(E52:O52,1)+LARGE(E52:O52,2)</f>
        <v>5.88</v>
      </c>
    </row>
    <row r="53" spans="1:19" ht="12.75">
      <c r="A53" s="25">
        <v>44</v>
      </c>
      <c r="B53" s="14" t="s">
        <v>100</v>
      </c>
      <c r="C53" s="14" t="s">
        <v>37</v>
      </c>
      <c r="D53" s="84">
        <v>85</v>
      </c>
      <c r="E53" s="17">
        <v>0</v>
      </c>
      <c r="F53" s="28">
        <v>0</v>
      </c>
      <c r="G53" s="107">
        <v>0</v>
      </c>
      <c r="H53" s="83">
        <v>0</v>
      </c>
      <c r="I53" s="89">
        <v>0</v>
      </c>
      <c r="J53" s="83">
        <v>0</v>
      </c>
      <c r="K53" s="83">
        <v>0</v>
      </c>
      <c r="L53" s="92">
        <v>0</v>
      </c>
      <c r="M53" s="83">
        <v>0</v>
      </c>
      <c r="N53" s="83">
        <v>0</v>
      </c>
      <c r="O53" s="79">
        <v>0</v>
      </c>
      <c r="P53" s="28">
        <v>4.5</v>
      </c>
      <c r="Q53" s="65">
        <v>0</v>
      </c>
      <c r="R53" s="40">
        <v>0</v>
      </c>
      <c r="S53" s="27">
        <f>LARGE(P53:R53,1)+LARGE(P53:R53,2)+LARGE(E53:O53,1)+LARGE(E53:O53,2)</f>
        <v>4.5</v>
      </c>
    </row>
    <row r="54" spans="1:19" ht="12.75">
      <c r="A54" s="25">
        <v>45</v>
      </c>
      <c r="B54" s="14" t="s">
        <v>227</v>
      </c>
      <c r="C54" s="14" t="s">
        <v>12</v>
      </c>
      <c r="D54" s="84">
        <v>87</v>
      </c>
      <c r="E54" s="17">
        <v>0</v>
      </c>
      <c r="F54" s="28">
        <v>0</v>
      </c>
      <c r="G54" s="107">
        <v>0</v>
      </c>
      <c r="H54" s="83">
        <v>0</v>
      </c>
      <c r="I54" s="89">
        <v>0</v>
      </c>
      <c r="J54" s="83">
        <v>0</v>
      </c>
      <c r="K54" s="83">
        <v>0</v>
      </c>
      <c r="L54" s="92">
        <v>0</v>
      </c>
      <c r="M54" s="83">
        <v>0</v>
      </c>
      <c r="N54" s="83">
        <v>0</v>
      </c>
      <c r="O54" s="79">
        <v>0</v>
      </c>
      <c r="P54" s="28">
        <v>3.5</v>
      </c>
      <c r="Q54" s="65">
        <v>0</v>
      </c>
      <c r="R54" s="40">
        <v>0</v>
      </c>
      <c r="S54" s="27">
        <f>LARGE(P54:R54,1)+LARGE(P54:R54,2)+LARGE(E54:O54,1)+LARGE(E54:O54,2)</f>
        <v>3.5</v>
      </c>
    </row>
    <row r="55" spans="1:19" ht="12.75">
      <c r="A55" s="25">
        <v>46</v>
      </c>
      <c r="B55" s="14" t="s">
        <v>311</v>
      </c>
      <c r="C55" s="14" t="s">
        <v>14</v>
      </c>
      <c r="D55" s="84">
        <v>96</v>
      </c>
      <c r="E55" s="17">
        <v>0</v>
      </c>
      <c r="F55" s="28">
        <v>0</v>
      </c>
      <c r="G55" s="107">
        <v>0</v>
      </c>
      <c r="H55" s="83">
        <v>0</v>
      </c>
      <c r="I55" s="89">
        <v>0</v>
      </c>
      <c r="J55" s="83">
        <v>0</v>
      </c>
      <c r="K55" s="83">
        <v>0</v>
      </c>
      <c r="L55" s="92">
        <v>0</v>
      </c>
      <c r="M55" s="83">
        <v>0</v>
      </c>
      <c r="N55" s="83">
        <v>0</v>
      </c>
      <c r="O55" s="79">
        <v>0</v>
      </c>
      <c r="P55" s="28">
        <v>0</v>
      </c>
      <c r="Q55" s="65">
        <v>3.5</v>
      </c>
      <c r="R55" s="40">
        <v>0</v>
      </c>
      <c r="S55" s="27">
        <f>LARGE(P55:R55,1)+LARGE(P55:R55,2)+LARGE(E55:O55,1)+LARGE(E55:O55,2)</f>
        <v>3.5</v>
      </c>
    </row>
    <row r="56" spans="1:19" ht="12.75">
      <c r="A56" s="13">
        <v>47</v>
      </c>
      <c r="B56" s="94" t="s">
        <v>66</v>
      </c>
      <c r="C56" s="94" t="s">
        <v>14</v>
      </c>
      <c r="D56" s="84">
        <v>88</v>
      </c>
      <c r="E56" s="17">
        <v>0</v>
      </c>
      <c r="F56" s="28">
        <v>0</v>
      </c>
      <c r="G56" s="107">
        <v>0</v>
      </c>
      <c r="H56" s="83">
        <v>0</v>
      </c>
      <c r="I56" s="89">
        <v>0</v>
      </c>
      <c r="J56" s="83">
        <v>0</v>
      </c>
      <c r="K56" s="83">
        <v>0</v>
      </c>
      <c r="L56" s="92">
        <v>0</v>
      </c>
      <c r="M56" s="83">
        <v>0</v>
      </c>
      <c r="N56" s="83">
        <v>0</v>
      </c>
      <c r="O56" s="79">
        <v>0</v>
      </c>
      <c r="P56" s="28">
        <v>0</v>
      </c>
      <c r="Q56" s="65">
        <v>0</v>
      </c>
      <c r="R56" s="40">
        <v>0</v>
      </c>
      <c r="S56" s="27">
        <f>LARGE(P56:R56,1)+LARGE(P56:R56,2)+LARGE(E56:O56,1)+LARGE(E56:O56,2)</f>
        <v>0</v>
      </c>
    </row>
    <row r="57" spans="1:19" ht="12.75">
      <c r="A57" s="25">
        <v>48</v>
      </c>
      <c r="B57" s="14" t="s">
        <v>62</v>
      </c>
      <c r="C57" s="14" t="s">
        <v>14</v>
      </c>
      <c r="D57" s="84">
        <v>83</v>
      </c>
      <c r="E57" s="17">
        <v>0</v>
      </c>
      <c r="F57" s="28">
        <v>0</v>
      </c>
      <c r="G57" s="107">
        <v>0</v>
      </c>
      <c r="H57" s="83">
        <v>0</v>
      </c>
      <c r="I57" s="89">
        <v>0</v>
      </c>
      <c r="J57" s="83">
        <v>0</v>
      </c>
      <c r="K57" s="83">
        <v>0</v>
      </c>
      <c r="L57" s="92">
        <v>0</v>
      </c>
      <c r="M57" s="83">
        <v>0</v>
      </c>
      <c r="N57" s="83">
        <v>0</v>
      </c>
      <c r="O57" s="79">
        <v>0</v>
      </c>
      <c r="P57" s="28">
        <v>2</v>
      </c>
      <c r="Q57" s="65">
        <v>0</v>
      </c>
      <c r="R57" s="40">
        <v>0</v>
      </c>
      <c r="S57" s="27">
        <f>LARGE(P57:R57,1)+LARGE(P57:R57,2)+LARGE(E57:O57,1)+LARGE(E57:O57,2)</f>
        <v>2</v>
      </c>
    </row>
    <row r="58" spans="1:19" ht="12.75">
      <c r="A58" s="13">
        <v>48</v>
      </c>
      <c r="B58" s="70" t="s">
        <v>312</v>
      </c>
      <c r="C58" s="70" t="s">
        <v>14</v>
      </c>
      <c r="D58" s="84">
        <v>91</v>
      </c>
      <c r="E58" s="17">
        <v>0</v>
      </c>
      <c r="F58" s="28">
        <v>0</v>
      </c>
      <c r="G58" s="107">
        <v>0</v>
      </c>
      <c r="H58" s="83">
        <v>0</v>
      </c>
      <c r="I58" s="89">
        <v>0</v>
      </c>
      <c r="J58" s="83">
        <v>0</v>
      </c>
      <c r="K58" s="83">
        <v>0</v>
      </c>
      <c r="L58" s="92">
        <v>0</v>
      </c>
      <c r="M58" s="83">
        <v>0</v>
      </c>
      <c r="N58" s="83">
        <v>0</v>
      </c>
      <c r="O58" s="79">
        <v>0</v>
      </c>
      <c r="P58" s="28">
        <v>0</v>
      </c>
      <c r="Q58" s="65">
        <v>1.5</v>
      </c>
      <c r="R58" s="40">
        <v>0</v>
      </c>
      <c r="S58" s="27">
        <f>LARGE(P58:R58,1)+LARGE(P58:R58,2)+LARGE(E58:O58,1)+LARGE(E58:O58,2)</f>
        <v>1.5</v>
      </c>
    </row>
    <row r="59" spans="1:19" ht="12.75">
      <c r="A59" s="25">
        <v>50</v>
      </c>
      <c r="B59" s="70" t="s">
        <v>313</v>
      </c>
      <c r="C59" s="70" t="s">
        <v>14</v>
      </c>
      <c r="D59" s="84">
        <v>83</v>
      </c>
      <c r="E59" s="17">
        <v>0</v>
      </c>
      <c r="F59" s="28">
        <v>0</v>
      </c>
      <c r="G59" s="107">
        <v>0</v>
      </c>
      <c r="H59" s="83">
        <v>0</v>
      </c>
      <c r="I59" s="89">
        <v>0</v>
      </c>
      <c r="J59" s="83">
        <v>0</v>
      </c>
      <c r="K59" s="83">
        <v>0</v>
      </c>
      <c r="L59" s="92">
        <v>0</v>
      </c>
      <c r="M59" s="83">
        <v>0</v>
      </c>
      <c r="N59" s="83">
        <v>0</v>
      </c>
      <c r="O59" s="79">
        <v>0</v>
      </c>
      <c r="P59" s="28">
        <v>0</v>
      </c>
      <c r="Q59" s="65">
        <v>1.5</v>
      </c>
      <c r="R59" s="40">
        <v>0</v>
      </c>
      <c r="S59" s="27">
        <f>LARGE(P59:R59,1)+LARGE(P59:R59,2)+LARGE(E59:O59,1)+LARGE(E59:O59,2)</f>
        <v>1.5</v>
      </c>
    </row>
    <row r="60" spans="1:19" ht="12.75">
      <c r="A60" s="25">
        <v>51</v>
      </c>
      <c r="B60" s="14" t="s">
        <v>106</v>
      </c>
      <c r="C60" s="14" t="s">
        <v>15</v>
      </c>
      <c r="D60" s="84">
        <v>91</v>
      </c>
      <c r="E60" s="17">
        <v>0</v>
      </c>
      <c r="F60" s="28">
        <v>0</v>
      </c>
      <c r="G60" s="107">
        <v>0</v>
      </c>
      <c r="H60" s="83">
        <v>0</v>
      </c>
      <c r="I60" s="89">
        <v>0</v>
      </c>
      <c r="J60" s="83">
        <v>0</v>
      </c>
      <c r="K60" s="83">
        <v>0</v>
      </c>
      <c r="L60" s="92">
        <v>0</v>
      </c>
      <c r="M60" s="83">
        <v>0</v>
      </c>
      <c r="N60" s="83">
        <v>0</v>
      </c>
      <c r="O60" s="79">
        <v>0</v>
      </c>
      <c r="P60" s="28">
        <v>1</v>
      </c>
      <c r="Q60" s="65">
        <v>0</v>
      </c>
      <c r="R60" s="40">
        <v>0</v>
      </c>
      <c r="S60" s="27">
        <f>LARGE(P60:R60,1)+LARGE(P60:R60,2)+LARGE(E60:O60,1)+LARGE(E60:O60,2)</f>
        <v>1</v>
      </c>
    </row>
  </sheetData>
  <mergeCells count="10">
    <mergeCell ref="S6:S8"/>
    <mergeCell ref="Q5:R5"/>
    <mergeCell ref="G5:O5"/>
    <mergeCell ref="P4:R4"/>
    <mergeCell ref="A6:A8"/>
    <mergeCell ref="B6:B8"/>
    <mergeCell ref="C6:C8"/>
    <mergeCell ref="D6:D8"/>
    <mergeCell ref="E5:F5"/>
    <mergeCell ref="E4:O4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zoomScale="125" zoomScaleNormal="125" workbookViewId="0" topLeftCell="A1">
      <selection activeCell="F67" sqref="F67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5" width="6.00390625" style="0" customWidth="1"/>
    <col min="6" max="6" width="5.875" style="2" customWidth="1"/>
    <col min="7" max="7" width="6.125" style="0" customWidth="1"/>
    <col min="8" max="8" width="6.75390625" style="0" customWidth="1"/>
    <col min="9" max="11" width="6.25390625" style="0" customWidth="1"/>
    <col min="12" max="14" width="6.00390625" style="0" customWidth="1"/>
    <col min="15" max="17" width="7.00390625" style="0" bestFit="1" customWidth="1"/>
    <col min="18" max="19" width="6.125" style="0" customWidth="1"/>
    <col min="20" max="26" width="6.625" style="0" customWidth="1"/>
    <col min="27" max="27" width="6.25390625" style="0" customWidth="1"/>
    <col min="28" max="28" width="6.75390625" style="0" customWidth="1"/>
  </cols>
  <sheetData>
    <row r="1" spans="1:7" ht="18">
      <c r="A1" s="1" t="s">
        <v>392</v>
      </c>
      <c r="B1" s="19"/>
      <c r="C1" s="19"/>
      <c r="D1" s="19"/>
      <c r="E1" s="19"/>
      <c r="F1" s="19"/>
      <c r="G1" s="19"/>
    </row>
    <row r="2" spans="1:7" ht="12" customHeight="1">
      <c r="A2" s="19"/>
      <c r="B2" s="19"/>
      <c r="C2" s="19"/>
      <c r="D2" s="19"/>
      <c r="E2" s="19"/>
      <c r="F2" s="19"/>
      <c r="G2" s="33"/>
    </row>
    <row r="3" spans="1:6" s="3" customFormat="1" ht="15.75">
      <c r="A3" s="3" t="s">
        <v>46</v>
      </c>
      <c r="D3" s="20"/>
      <c r="F3" s="5"/>
    </row>
    <row r="4" spans="4:26" s="3" customFormat="1" ht="12" customHeight="1">
      <c r="D4" s="20"/>
      <c r="E4" s="129" t="s">
        <v>0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129" t="s">
        <v>1</v>
      </c>
      <c r="S4" s="130"/>
      <c r="T4" s="130"/>
      <c r="U4" s="130"/>
      <c r="V4" s="130"/>
      <c r="W4" s="130"/>
      <c r="X4" s="130"/>
      <c r="Y4" s="130"/>
      <c r="Z4" s="133"/>
    </row>
    <row r="5" spans="4:26" s="3" customFormat="1" ht="10.5" customHeight="1">
      <c r="D5" s="20"/>
      <c r="E5" s="129" t="s">
        <v>49</v>
      </c>
      <c r="F5" s="130"/>
      <c r="G5" s="130"/>
      <c r="H5" s="130"/>
      <c r="I5" s="131"/>
      <c r="J5" s="129" t="s">
        <v>50</v>
      </c>
      <c r="K5" s="130"/>
      <c r="L5" s="130"/>
      <c r="M5" s="130"/>
      <c r="N5" s="130"/>
      <c r="O5" s="130"/>
      <c r="P5" s="130"/>
      <c r="Q5" s="133"/>
      <c r="R5" s="132" t="s">
        <v>49</v>
      </c>
      <c r="S5" s="130"/>
      <c r="T5" s="133"/>
      <c r="U5" s="132" t="s">
        <v>50</v>
      </c>
      <c r="V5" s="130"/>
      <c r="W5" s="130"/>
      <c r="X5" s="130"/>
      <c r="Y5" s="130"/>
      <c r="Z5" s="133"/>
    </row>
    <row r="6" spans="1:27" ht="26.25" customHeight="1">
      <c r="A6" s="116" t="s">
        <v>2</v>
      </c>
      <c r="B6" s="119" t="s">
        <v>3</v>
      </c>
      <c r="C6" s="119" t="s">
        <v>4</v>
      </c>
      <c r="D6" s="122" t="s">
        <v>72</v>
      </c>
      <c r="E6" s="54" t="s">
        <v>230</v>
      </c>
      <c r="F6" s="54" t="s">
        <v>236</v>
      </c>
      <c r="G6" s="96" t="s">
        <v>166</v>
      </c>
      <c r="H6" s="45" t="s">
        <v>241</v>
      </c>
      <c r="I6" s="53" t="s">
        <v>243</v>
      </c>
      <c r="J6" s="66" t="s">
        <v>190</v>
      </c>
      <c r="K6" s="45" t="s">
        <v>338</v>
      </c>
      <c r="L6" s="54" t="s">
        <v>332</v>
      </c>
      <c r="M6" s="54" t="s">
        <v>236</v>
      </c>
      <c r="N6" s="54" t="s">
        <v>373</v>
      </c>
      <c r="O6" s="54" t="s">
        <v>243</v>
      </c>
      <c r="P6" s="54" t="s">
        <v>377</v>
      </c>
      <c r="Q6" s="53" t="s">
        <v>378</v>
      </c>
      <c r="R6" s="97" t="s">
        <v>208</v>
      </c>
      <c r="S6" s="45" t="s">
        <v>246</v>
      </c>
      <c r="T6" s="53" t="s">
        <v>167</v>
      </c>
      <c r="U6" s="47" t="s">
        <v>184</v>
      </c>
      <c r="V6" s="44" t="s">
        <v>276</v>
      </c>
      <c r="W6" s="45" t="s">
        <v>14</v>
      </c>
      <c r="X6" s="45" t="s">
        <v>337</v>
      </c>
      <c r="Y6" s="45" t="s">
        <v>358</v>
      </c>
      <c r="Z6" s="61" t="s">
        <v>14</v>
      </c>
      <c r="AA6" s="125" t="s">
        <v>6</v>
      </c>
    </row>
    <row r="7" spans="1:27" ht="12.75" customHeight="1">
      <c r="A7" s="117"/>
      <c r="B7" s="120"/>
      <c r="C7" s="120"/>
      <c r="D7" s="123"/>
      <c r="E7" s="59">
        <v>41102</v>
      </c>
      <c r="F7" s="59">
        <v>41153</v>
      </c>
      <c r="G7" s="85">
        <v>41168</v>
      </c>
      <c r="H7" s="49">
        <v>41195</v>
      </c>
      <c r="I7" s="51">
        <v>41202</v>
      </c>
      <c r="J7" s="68" t="s">
        <v>272</v>
      </c>
      <c r="K7" s="73" t="s">
        <v>339</v>
      </c>
      <c r="L7" s="87" t="s">
        <v>345</v>
      </c>
      <c r="M7" s="87" t="s">
        <v>357</v>
      </c>
      <c r="N7" s="87" t="s">
        <v>374</v>
      </c>
      <c r="O7" s="59">
        <v>41558</v>
      </c>
      <c r="P7" s="59">
        <v>41562</v>
      </c>
      <c r="Q7" s="55">
        <v>41566</v>
      </c>
      <c r="R7" s="86">
        <v>41075</v>
      </c>
      <c r="S7" s="49">
        <v>41215</v>
      </c>
      <c r="T7" s="51">
        <v>41238</v>
      </c>
      <c r="U7" s="50">
        <v>41322</v>
      </c>
      <c r="V7" s="49">
        <v>41364</v>
      </c>
      <c r="W7" s="49">
        <v>41433</v>
      </c>
      <c r="X7" s="49">
        <v>41454</v>
      </c>
      <c r="Y7" s="49">
        <v>41538</v>
      </c>
      <c r="Z7" s="58">
        <v>41574</v>
      </c>
      <c r="AA7" s="126"/>
    </row>
    <row r="8" spans="1:27" ht="12.75" customHeight="1">
      <c r="A8" s="118"/>
      <c r="B8" s="121"/>
      <c r="C8" s="121"/>
      <c r="D8" s="124"/>
      <c r="E8" s="9" t="s">
        <v>231</v>
      </c>
      <c r="F8" s="9" t="s">
        <v>237</v>
      </c>
      <c r="G8" s="96">
        <v>1</v>
      </c>
      <c r="H8" s="8" t="s">
        <v>231</v>
      </c>
      <c r="I8" s="21" t="s">
        <v>244</v>
      </c>
      <c r="J8" s="24" t="s">
        <v>275</v>
      </c>
      <c r="K8" s="45" t="s">
        <v>340</v>
      </c>
      <c r="L8" s="54">
        <v>1</v>
      </c>
      <c r="M8" s="54" t="s">
        <v>136</v>
      </c>
      <c r="N8" s="54" t="s">
        <v>192</v>
      </c>
      <c r="O8" s="54" t="s">
        <v>123</v>
      </c>
      <c r="P8" s="54" t="s">
        <v>154</v>
      </c>
      <c r="Q8" s="53" t="s">
        <v>207</v>
      </c>
      <c r="R8" s="97">
        <v>1</v>
      </c>
      <c r="S8" s="8" t="s">
        <v>125</v>
      </c>
      <c r="T8" s="21" t="s">
        <v>82</v>
      </c>
      <c r="U8" s="10" t="s">
        <v>233</v>
      </c>
      <c r="V8" s="44">
        <v>1</v>
      </c>
      <c r="W8" s="45" t="s">
        <v>73</v>
      </c>
      <c r="X8" s="45" t="s">
        <v>124</v>
      </c>
      <c r="Y8" s="45" t="s">
        <v>93</v>
      </c>
      <c r="Z8" s="61" t="s">
        <v>155</v>
      </c>
      <c r="AA8" s="127"/>
    </row>
    <row r="9" spans="1:27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2"/>
    </row>
    <row r="10" spans="1:28" ht="12.75">
      <c r="A10" s="25">
        <v>1</v>
      </c>
      <c r="B10" s="26" t="s">
        <v>89</v>
      </c>
      <c r="C10" s="26" t="s">
        <v>15</v>
      </c>
      <c r="D10" s="37">
        <v>90</v>
      </c>
      <c r="E10" s="17">
        <v>16.575</v>
      </c>
      <c r="F10" s="17">
        <v>9.5</v>
      </c>
      <c r="G10" s="17">
        <v>21.5</v>
      </c>
      <c r="H10" s="16">
        <v>15.3</v>
      </c>
      <c r="I10" s="28">
        <v>25.2</v>
      </c>
      <c r="J10" s="48">
        <v>0</v>
      </c>
      <c r="K10" s="16">
        <v>12.6</v>
      </c>
      <c r="L10" s="17">
        <v>43</v>
      </c>
      <c r="M10" s="17">
        <v>24.5</v>
      </c>
      <c r="N10" s="17">
        <v>59</v>
      </c>
      <c r="O10" s="17">
        <v>25.5</v>
      </c>
      <c r="P10" s="17">
        <v>15.8</v>
      </c>
      <c r="Q10" s="28">
        <v>27.3</v>
      </c>
      <c r="R10" s="16">
        <v>20</v>
      </c>
      <c r="S10" s="16">
        <v>0</v>
      </c>
      <c r="T10" s="28">
        <v>32</v>
      </c>
      <c r="U10" s="15">
        <v>59.8</v>
      </c>
      <c r="V10" s="16">
        <v>100</v>
      </c>
      <c r="W10" s="16">
        <v>60.8</v>
      </c>
      <c r="X10" s="16">
        <v>0</v>
      </c>
      <c r="Y10" s="16">
        <v>27.01</v>
      </c>
      <c r="Z10" s="40">
        <v>53.3</v>
      </c>
      <c r="AA10" s="27">
        <f>LARGE(R10:Z10,1)+LARGE(R10:Z10,2)+LARGE(R10:Z10,3)+LARGE(E10:Q10,1)+LARGE(E10:Q10,2)</f>
        <v>322.6</v>
      </c>
      <c r="AB10" s="110"/>
    </row>
    <row r="11" spans="1:28" ht="12.75">
      <c r="A11" s="13">
        <v>2</v>
      </c>
      <c r="B11" s="14" t="s">
        <v>47</v>
      </c>
      <c r="C11" s="14" t="s">
        <v>23</v>
      </c>
      <c r="D11" s="37">
        <v>86</v>
      </c>
      <c r="E11" s="17">
        <v>8.45</v>
      </c>
      <c r="F11" s="17">
        <v>7.9</v>
      </c>
      <c r="G11" s="17">
        <v>23.5</v>
      </c>
      <c r="H11" s="16">
        <v>26</v>
      </c>
      <c r="I11" s="28">
        <v>12.6</v>
      </c>
      <c r="J11" s="48">
        <v>0</v>
      </c>
      <c r="K11" s="16">
        <v>35.7</v>
      </c>
      <c r="L11" s="17">
        <v>47</v>
      </c>
      <c r="M11" s="17">
        <v>33.8</v>
      </c>
      <c r="N11" s="17">
        <v>16.52</v>
      </c>
      <c r="O11" s="17">
        <v>41.25</v>
      </c>
      <c r="P11" s="17">
        <v>51.35</v>
      </c>
      <c r="Q11" s="28">
        <v>22.88</v>
      </c>
      <c r="R11" s="16">
        <v>10</v>
      </c>
      <c r="S11" s="16">
        <v>43</v>
      </c>
      <c r="T11" s="28">
        <v>22</v>
      </c>
      <c r="U11" s="15">
        <v>0</v>
      </c>
      <c r="V11" s="16">
        <v>47</v>
      </c>
      <c r="W11" s="16">
        <v>76</v>
      </c>
      <c r="X11" s="16">
        <v>0</v>
      </c>
      <c r="Y11" s="16">
        <v>73</v>
      </c>
      <c r="Z11" s="40">
        <v>65.6</v>
      </c>
      <c r="AA11" s="27">
        <f>LARGE(R11:Z11,1)+LARGE(R11:Z11,2)+LARGE(R11:Z11,3)+LARGE(E11:Q11,1)+LARGE(E11:Q11,2)</f>
        <v>312.95</v>
      </c>
      <c r="AB11" s="110"/>
    </row>
    <row r="12" spans="1:28" ht="12.75">
      <c r="A12" s="25">
        <v>3</v>
      </c>
      <c r="B12" s="14" t="s">
        <v>60</v>
      </c>
      <c r="C12" s="14" t="s">
        <v>19</v>
      </c>
      <c r="D12" s="37">
        <v>90</v>
      </c>
      <c r="E12" s="17">
        <v>32.5</v>
      </c>
      <c r="F12" s="17">
        <v>15.4</v>
      </c>
      <c r="G12" s="17">
        <v>14</v>
      </c>
      <c r="H12" s="16">
        <v>32.5</v>
      </c>
      <c r="I12" s="28">
        <v>17.4</v>
      </c>
      <c r="J12" s="48">
        <v>54</v>
      </c>
      <c r="K12" s="16">
        <v>70</v>
      </c>
      <c r="L12" s="17">
        <v>20</v>
      </c>
      <c r="M12" s="17">
        <v>46.8</v>
      </c>
      <c r="N12" s="17">
        <v>15.34</v>
      </c>
      <c r="O12" s="17">
        <v>48.75</v>
      </c>
      <c r="P12" s="17">
        <v>63.2</v>
      </c>
      <c r="Q12" s="28">
        <v>88</v>
      </c>
      <c r="R12" s="16">
        <v>11</v>
      </c>
      <c r="S12" s="16">
        <v>20.21</v>
      </c>
      <c r="T12" s="28">
        <v>0</v>
      </c>
      <c r="U12" s="15">
        <v>73.6</v>
      </c>
      <c r="V12" s="16">
        <v>28</v>
      </c>
      <c r="W12" s="16">
        <v>16.72</v>
      </c>
      <c r="X12" s="16">
        <v>0</v>
      </c>
      <c r="Y12" s="16">
        <v>0</v>
      </c>
      <c r="Z12" s="40">
        <v>0</v>
      </c>
      <c r="AA12" s="27">
        <f>LARGE(R12:Z12,1)+LARGE(R12:Z12,2)+LARGE(R12:Z12,3)+LARGE(E12:Q12,1)+LARGE(E12:Q12,2)</f>
        <v>279.81</v>
      </c>
      <c r="AB12" s="2"/>
    </row>
    <row r="13" spans="1:28" ht="12.75">
      <c r="A13" s="25">
        <v>4</v>
      </c>
      <c r="B13" s="14" t="s">
        <v>120</v>
      </c>
      <c r="C13" s="14" t="s">
        <v>15</v>
      </c>
      <c r="D13" s="37">
        <v>93</v>
      </c>
      <c r="E13" s="17">
        <v>0</v>
      </c>
      <c r="F13" s="17">
        <v>0</v>
      </c>
      <c r="G13" s="17">
        <v>32.5</v>
      </c>
      <c r="H13" s="16">
        <v>0</v>
      </c>
      <c r="I13" s="28">
        <v>0</v>
      </c>
      <c r="J13" s="48">
        <v>23.2</v>
      </c>
      <c r="K13" s="16">
        <v>38.5</v>
      </c>
      <c r="L13" s="17">
        <v>8</v>
      </c>
      <c r="M13" s="17">
        <v>0</v>
      </c>
      <c r="N13" s="17">
        <v>27.73</v>
      </c>
      <c r="O13" s="17">
        <v>35.2</v>
      </c>
      <c r="P13" s="17">
        <v>33.97</v>
      </c>
      <c r="Q13" s="28">
        <v>35.2</v>
      </c>
      <c r="R13" s="16">
        <v>50</v>
      </c>
      <c r="S13" s="16">
        <v>34.4</v>
      </c>
      <c r="T13" s="28">
        <v>40</v>
      </c>
      <c r="U13" s="15">
        <v>31.28</v>
      </c>
      <c r="V13" s="16">
        <v>65</v>
      </c>
      <c r="W13" s="16">
        <v>30.4</v>
      </c>
      <c r="X13" s="16">
        <v>53</v>
      </c>
      <c r="Y13" s="16">
        <v>58.4</v>
      </c>
      <c r="Z13" s="40">
        <v>82</v>
      </c>
      <c r="AA13" s="27">
        <f>LARGE(R13:Z13,1)+LARGE(R13:Z13,2)+LARGE(R13:Z13,3)+LARGE(E13:Q13,1)+LARGE(E13:Q13,2)</f>
        <v>279.1</v>
      </c>
      <c r="AB13" s="2"/>
    </row>
    <row r="14" spans="1:28" ht="12.75">
      <c r="A14" s="25">
        <v>5</v>
      </c>
      <c r="B14" s="14" t="s">
        <v>52</v>
      </c>
      <c r="C14" s="14" t="s">
        <v>19</v>
      </c>
      <c r="D14" s="37">
        <v>85</v>
      </c>
      <c r="E14" s="17">
        <v>17.875</v>
      </c>
      <c r="F14" s="17">
        <v>0</v>
      </c>
      <c r="G14" s="17">
        <v>0</v>
      </c>
      <c r="H14" s="16">
        <v>0</v>
      </c>
      <c r="I14" s="28">
        <v>0</v>
      </c>
      <c r="J14" s="48">
        <v>0</v>
      </c>
      <c r="K14" s="16">
        <v>19.6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8">
        <v>0</v>
      </c>
      <c r="R14" s="16">
        <v>40</v>
      </c>
      <c r="S14" s="16">
        <v>18.49</v>
      </c>
      <c r="T14" s="28">
        <v>26</v>
      </c>
      <c r="U14" s="15">
        <v>92</v>
      </c>
      <c r="V14" s="16">
        <v>40</v>
      </c>
      <c r="W14" s="16">
        <v>18.24</v>
      </c>
      <c r="X14" s="16">
        <v>42.4</v>
      </c>
      <c r="Y14" s="16">
        <v>0</v>
      </c>
      <c r="Z14" s="40">
        <v>0</v>
      </c>
      <c r="AA14" s="27">
        <f>LARGE(R14:Z14,1)+LARGE(R14:Z14,2)+LARGE(R14:Z14,3)+LARGE(E14:Q14,1)+LARGE(E14:Q14,2)</f>
        <v>211.875</v>
      </c>
      <c r="AB14" s="2"/>
    </row>
    <row r="15" spans="1:28" ht="12.75">
      <c r="A15" s="13">
        <v>6</v>
      </c>
      <c r="B15" s="14" t="s">
        <v>183</v>
      </c>
      <c r="C15" s="14" t="s">
        <v>19</v>
      </c>
      <c r="D15" s="37">
        <v>97</v>
      </c>
      <c r="E15" s="17">
        <v>0</v>
      </c>
      <c r="F15" s="17">
        <v>0</v>
      </c>
      <c r="G15" s="17">
        <v>0</v>
      </c>
      <c r="H15" s="16">
        <v>0</v>
      </c>
      <c r="I15" s="28">
        <v>0</v>
      </c>
      <c r="J15" s="48">
        <v>0</v>
      </c>
      <c r="K15" s="16">
        <v>0</v>
      </c>
      <c r="L15" s="17">
        <v>31</v>
      </c>
      <c r="M15" s="17">
        <v>0</v>
      </c>
      <c r="N15" s="17">
        <v>21.83</v>
      </c>
      <c r="O15" s="17">
        <v>13.5</v>
      </c>
      <c r="P15" s="17">
        <v>24.5</v>
      </c>
      <c r="Q15" s="28">
        <v>41.4</v>
      </c>
      <c r="R15" s="16">
        <v>4.5</v>
      </c>
      <c r="S15" s="16">
        <v>0</v>
      </c>
      <c r="T15" s="28">
        <v>12.4</v>
      </c>
      <c r="U15" s="15">
        <v>43.24</v>
      </c>
      <c r="V15" s="16">
        <v>34</v>
      </c>
      <c r="W15" s="16">
        <v>32.68</v>
      </c>
      <c r="X15" s="16">
        <v>0</v>
      </c>
      <c r="Y15" s="16">
        <v>0</v>
      </c>
      <c r="Z15" s="40">
        <v>0</v>
      </c>
      <c r="AA15" s="27">
        <f>LARGE(R15:Z15,1)+LARGE(R15:Z15,2)+LARGE(R15:Z15,3)+LARGE(E15:Q15,1)+LARGE(E15:Q15,2)</f>
        <v>182.32000000000002</v>
      </c>
      <c r="AB15" s="2"/>
    </row>
    <row r="16" spans="1:28" ht="12.75">
      <c r="A16" s="25">
        <v>7</v>
      </c>
      <c r="B16" s="14" t="s">
        <v>126</v>
      </c>
      <c r="C16" s="14" t="s">
        <v>15</v>
      </c>
      <c r="D16" s="37">
        <v>95</v>
      </c>
      <c r="E16" s="17">
        <v>0</v>
      </c>
      <c r="F16" s="17">
        <v>0</v>
      </c>
      <c r="G16" s="17">
        <v>0</v>
      </c>
      <c r="H16" s="16">
        <v>0</v>
      </c>
      <c r="I16" s="28">
        <v>0</v>
      </c>
      <c r="J16" s="48">
        <v>0</v>
      </c>
      <c r="K16" s="16">
        <v>0</v>
      </c>
      <c r="L16" s="17">
        <v>28</v>
      </c>
      <c r="M16" s="17">
        <v>0</v>
      </c>
      <c r="N16" s="17">
        <v>18.29</v>
      </c>
      <c r="O16" s="17">
        <v>0</v>
      </c>
      <c r="P16" s="17">
        <v>0</v>
      </c>
      <c r="Q16" s="28">
        <v>0</v>
      </c>
      <c r="R16" s="16">
        <v>17</v>
      </c>
      <c r="S16" s="16">
        <v>0</v>
      </c>
      <c r="T16" s="28">
        <v>14.8</v>
      </c>
      <c r="U16" s="15">
        <v>34.04</v>
      </c>
      <c r="V16" s="16">
        <v>51</v>
      </c>
      <c r="W16" s="16">
        <v>0</v>
      </c>
      <c r="X16" s="16">
        <v>29.15</v>
      </c>
      <c r="Y16" s="16">
        <v>0</v>
      </c>
      <c r="Z16" s="40">
        <v>45.1</v>
      </c>
      <c r="AA16" s="27">
        <f>LARGE(R16:Z16,1)+LARGE(R16:Z16,2)+LARGE(R16:Z16,3)+LARGE(E16:Q16,1)+LARGE(E16:Q16,2)</f>
        <v>176.42999999999998</v>
      </c>
      <c r="AB16" s="2"/>
    </row>
    <row r="17" spans="1:28" ht="12.75">
      <c r="A17" s="25">
        <v>8</v>
      </c>
      <c r="B17" s="14" t="s">
        <v>153</v>
      </c>
      <c r="C17" s="14" t="s">
        <v>15</v>
      </c>
      <c r="D17" s="37">
        <v>93</v>
      </c>
      <c r="E17" s="17">
        <v>0</v>
      </c>
      <c r="F17" s="17">
        <v>0</v>
      </c>
      <c r="G17" s="17">
        <v>0</v>
      </c>
      <c r="H17" s="16">
        <v>0</v>
      </c>
      <c r="I17" s="28">
        <v>0</v>
      </c>
      <c r="J17" s="48">
        <v>0</v>
      </c>
      <c r="K17" s="16">
        <v>0</v>
      </c>
      <c r="L17" s="17">
        <v>0</v>
      </c>
      <c r="M17" s="17">
        <v>10.1</v>
      </c>
      <c r="N17" s="17">
        <v>0</v>
      </c>
      <c r="O17" s="17">
        <v>0</v>
      </c>
      <c r="P17" s="17">
        <v>0</v>
      </c>
      <c r="Q17" s="28">
        <v>14.08</v>
      </c>
      <c r="R17" s="16">
        <v>0</v>
      </c>
      <c r="S17" s="16">
        <v>0</v>
      </c>
      <c r="T17" s="28">
        <v>11.2</v>
      </c>
      <c r="U17" s="15">
        <v>50.6</v>
      </c>
      <c r="V17" s="16">
        <v>24</v>
      </c>
      <c r="W17" s="16">
        <v>49.4</v>
      </c>
      <c r="X17" s="16">
        <v>34.45</v>
      </c>
      <c r="Y17" s="16">
        <v>47.45</v>
      </c>
      <c r="Z17" s="40">
        <v>30.34</v>
      </c>
      <c r="AA17" s="27">
        <f>LARGE(R17:Z17,1)+LARGE(R17:Z17,2)+LARGE(R17:Z17,3)+LARGE(E17:Q17,1)+LARGE(E17:Q17,2)</f>
        <v>171.63</v>
      </c>
      <c r="AB17" s="2"/>
    </row>
    <row r="18" spans="1:28" ht="12.75">
      <c r="A18" s="25">
        <v>9</v>
      </c>
      <c r="B18" s="14" t="s">
        <v>117</v>
      </c>
      <c r="C18" s="14" t="s">
        <v>15</v>
      </c>
      <c r="D18" s="37">
        <v>93</v>
      </c>
      <c r="E18" s="17">
        <v>0</v>
      </c>
      <c r="F18" s="17">
        <v>0</v>
      </c>
      <c r="G18" s="17">
        <v>0</v>
      </c>
      <c r="H18" s="16">
        <v>11.1</v>
      </c>
      <c r="I18" s="28">
        <v>10.7</v>
      </c>
      <c r="J18" s="48">
        <v>0</v>
      </c>
      <c r="K18" s="16">
        <v>9.8</v>
      </c>
      <c r="L18" s="17">
        <v>0</v>
      </c>
      <c r="M18" s="17">
        <v>0</v>
      </c>
      <c r="N18" s="17">
        <v>0</v>
      </c>
      <c r="O18" s="17">
        <v>12</v>
      </c>
      <c r="P18" s="17">
        <v>0</v>
      </c>
      <c r="Q18" s="28">
        <v>0</v>
      </c>
      <c r="R18" s="16">
        <v>25.5</v>
      </c>
      <c r="S18" s="16">
        <v>23.65</v>
      </c>
      <c r="T18" s="28">
        <v>20.4</v>
      </c>
      <c r="U18" s="15">
        <v>18.4</v>
      </c>
      <c r="V18" s="16">
        <v>80</v>
      </c>
      <c r="W18" s="16">
        <v>19.76</v>
      </c>
      <c r="X18" s="16">
        <v>22.79</v>
      </c>
      <c r="Y18" s="16">
        <v>29.2</v>
      </c>
      <c r="Z18" s="40">
        <v>8.2</v>
      </c>
      <c r="AA18" s="27">
        <f>LARGE(R18:Z18,1)+LARGE(R18:Z18,2)+LARGE(R18:Z18,3)+LARGE(E18:Q18,1)+LARGE(E18:Q18,2)</f>
        <v>157.79999999999998</v>
      </c>
      <c r="AB18" s="2"/>
    </row>
    <row r="19" spans="1:28" ht="12.75">
      <c r="A19" s="13">
        <v>10</v>
      </c>
      <c r="B19" s="14" t="s">
        <v>39</v>
      </c>
      <c r="C19" s="14" t="s">
        <v>15</v>
      </c>
      <c r="D19" s="37">
        <v>83</v>
      </c>
      <c r="E19" s="17">
        <v>13.975</v>
      </c>
      <c r="F19" s="17">
        <v>22.4</v>
      </c>
      <c r="G19" s="17">
        <v>27.5</v>
      </c>
      <c r="H19" s="16">
        <v>13</v>
      </c>
      <c r="I19" s="28">
        <v>8.8</v>
      </c>
      <c r="J19" s="48">
        <v>0</v>
      </c>
      <c r="K19" s="16">
        <v>18.2</v>
      </c>
      <c r="L19" s="17">
        <v>16</v>
      </c>
      <c r="M19" s="17">
        <v>31</v>
      </c>
      <c r="N19" s="17">
        <v>12.98</v>
      </c>
      <c r="O19" s="17">
        <v>32.6</v>
      </c>
      <c r="P19" s="17">
        <v>12.6</v>
      </c>
      <c r="Q19" s="28">
        <v>32.6</v>
      </c>
      <c r="R19" s="16">
        <v>23.5</v>
      </c>
      <c r="S19" s="16">
        <v>21.93</v>
      </c>
      <c r="T19" s="28">
        <v>0</v>
      </c>
      <c r="U19" s="15">
        <v>14.72</v>
      </c>
      <c r="V19" s="16">
        <v>9</v>
      </c>
      <c r="W19" s="16">
        <v>0</v>
      </c>
      <c r="X19" s="16">
        <v>0</v>
      </c>
      <c r="Y19" s="16">
        <v>0</v>
      </c>
      <c r="Z19" s="40">
        <v>32.8</v>
      </c>
      <c r="AA19" s="27">
        <f>LARGE(R19:Z19,1)+LARGE(R19:Z19,2)+LARGE(R19:Z19,3)+LARGE(E19:Q19,1)+LARGE(E19:Q19,2)</f>
        <v>143.42999999999998</v>
      </c>
      <c r="AB19" s="2"/>
    </row>
    <row r="20" spans="1:28" ht="12.75">
      <c r="A20" s="25">
        <v>11</v>
      </c>
      <c r="B20" s="14" t="s">
        <v>177</v>
      </c>
      <c r="C20" s="14" t="s">
        <v>23</v>
      </c>
      <c r="D20" s="37">
        <v>96</v>
      </c>
      <c r="E20" s="17">
        <v>0</v>
      </c>
      <c r="F20" s="17">
        <v>0</v>
      </c>
      <c r="G20" s="17">
        <v>0</v>
      </c>
      <c r="H20" s="16">
        <v>0</v>
      </c>
      <c r="I20" s="28">
        <v>0</v>
      </c>
      <c r="J20" s="48">
        <v>0</v>
      </c>
      <c r="K20" s="16">
        <v>0</v>
      </c>
      <c r="L20" s="17">
        <v>40</v>
      </c>
      <c r="M20" s="17">
        <v>0</v>
      </c>
      <c r="N20" s="17">
        <v>20.06</v>
      </c>
      <c r="O20" s="17">
        <v>0</v>
      </c>
      <c r="P20" s="17">
        <v>0</v>
      </c>
      <c r="Q20" s="28">
        <v>0</v>
      </c>
      <c r="R20" s="16">
        <v>3</v>
      </c>
      <c r="S20" s="16">
        <v>15.91</v>
      </c>
      <c r="T20" s="28">
        <v>8</v>
      </c>
      <c r="U20" s="15">
        <v>0</v>
      </c>
      <c r="V20" s="16">
        <v>18</v>
      </c>
      <c r="W20" s="16">
        <v>28.12</v>
      </c>
      <c r="X20" s="16">
        <v>0</v>
      </c>
      <c r="Y20" s="16">
        <v>37.23</v>
      </c>
      <c r="Z20" s="40">
        <v>0</v>
      </c>
      <c r="AA20" s="27">
        <f>LARGE(R20:Z20,1)+LARGE(R20:Z20,2)+LARGE(R20:Z20,3)+LARGE(E20:Q20,1)+LARGE(E20:Q20,2)</f>
        <v>143.41</v>
      </c>
      <c r="AB20" s="2"/>
    </row>
    <row r="21" spans="1:28" ht="12.75">
      <c r="A21" s="25">
        <v>12</v>
      </c>
      <c r="B21" s="14" t="s">
        <v>176</v>
      </c>
      <c r="C21" s="14" t="s">
        <v>15</v>
      </c>
      <c r="D21" s="37">
        <v>96</v>
      </c>
      <c r="E21" s="17">
        <v>0</v>
      </c>
      <c r="F21" s="17">
        <v>0</v>
      </c>
      <c r="G21" s="17">
        <v>0</v>
      </c>
      <c r="H21" s="16">
        <v>0</v>
      </c>
      <c r="I21" s="28">
        <v>0</v>
      </c>
      <c r="J21" s="48">
        <v>0</v>
      </c>
      <c r="K21" s="16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8">
        <v>0</v>
      </c>
      <c r="R21" s="16">
        <v>7.5</v>
      </c>
      <c r="S21" s="16">
        <v>0</v>
      </c>
      <c r="T21" s="28">
        <v>13.6</v>
      </c>
      <c r="U21" s="15">
        <v>0</v>
      </c>
      <c r="V21" s="16">
        <v>55</v>
      </c>
      <c r="W21" s="16">
        <v>41.8</v>
      </c>
      <c r="X21" s="16">
        <v>0</v>
      </c>
      <c r="Y21" s="16">
        <v>0</v>
      </c>
      <c r="Z21" s="40">
        <v>41.82</v>
      </c>
      <c r="AA21" s="27">
        <f>LARGE(R21:Z21,1)+LARGE(R21:Z21,2)+LARGE(R21:Z21,3)+LARGE(E21:Q21,1)+LARGE(E21:Q21,2)</f>
        <v>138.62</v>
      </c>
      <c r="AB21" s="2"/>
    </row>
    <row r="22" spans="1:28" ht="12.75">
      <c r="A22" s="25">
        <v>13</v>
      </c>
      <c r="B22" s="14" t="s">
        <v>58</v>
      </c>
      <c r="C22" s="14" t="s">
        <v>23</v>
      </c>
      <c r="D22" s="37">
        <v>89</v>
      </c>
      <c r="E22" s="17">
        <v>0</v>
      </c>
      <c r="F22" s="17">
        <v>0</v>
      </c>
      <c r="G22" s="17">
        <v>0</v>
      </c>
      <c r="H22" s="16">
        <v>0</v>
      </c>
      <c r="I22" s="28">
        <v>0</v>
      </c>
      <c r="J22" s="48">
        <v>0</v>
      </c>
      <c r="K22" s="16">
        <v>21.7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8">
        <v>0</v>
      </c>
      <c r="R22" s="16">
        <v>14</v>
      </c>
      <c r="S22" s="16">
        <v>11.18</v>
      </c>
      <c r="T22" s="28">
        <v>18.8</v>
      </c>
      <c r="U22" s="15">
        <v>46.92</v>
      </c>
      <c r="V22" s="16">
        <v>31</v>
      </c>
      <c r="W22" s="16">
        <v>38.76</v>
      </c>
      <c r="X22" s="16">
        <v>0</v>
      </c>
      <c r="Y22" s="16">
        <v>0</v>
      </c>
      <c r="Z22" s="40">
        <v>0</v>
      </c>
      <c r="AA22" s="27">
        <f>LARGE(R22:Z22,1)+LARGE(R22:Z22,2)+LARGE(R22:Z22,3)+LARGE(E22:Q22,1)+LARGE(E22:Q22,2)</f>
        <v>138.38</v>
      </c>
      <c r="AB22" s="2"/>
    </row>
    <row r="23" spans="1:28" ht="12.75">
      <c r="A23" s="13">
        <v>14</v>
      </c>
      <c r="B23" s="14" t="s">
        <v>105</v>
      </c>
      <c r="C23" s="14" t="s">
        <v>54</v>
      </c>
      <c r="D23" s="37">
        <v>94</v>
      </c>
      <c r="E23" s="17">
        <v>0</v>
      </c>
      <c r="F23" s="17">
        <v>0</v>
      </c>
      <c r="G23" s="17">
        <v>0</v>
      </c>
      <c r="H23" s="16">
        <v>0</v>
      </c>
      <c r="I23" s="28">
        <v>0</v>
      </c>
      <c r="J23" s="48">
        <v>0</v>
      </c>
      <c r="K23" s="16">
        <v>0</v>
      </c>
      <c r="L23" s="17">
        <v>34</v>
      </c>
      <c r="M23" s="17">
        <v>0</v>
      </c>
      <c r="N23" s="17">
        <v>32.45</v>
      </c>
      <c r="O23" s="17">
        <v>0</v>
      </c>
      <c r="P23" s="17">
        <v>0</v>
      </c>
      <c r="Q23" s="28">
        <v>0</v>
      </c>
      <c r="R23" s="16">
        <v>27.5</v>
      </c>
      <c r="S23" s="16">
        <v>0</v>
      </c>
      <c r="T23" s="28">
        <v>9.6</v>
      </c>
      <c r="U23" s="15">
        <v>0</v>
      </c>
      <c r="V23" s="16">
        <v>20</v>
      </c>
      <c r="W23" s="16">
        <v>0</v>
      </c>
      <c r="X23" s="16">
        <v>0</v>
      </c>
      <c r="Y23" s="16">
        <v>0</v>
      </c>
      <c r="Z23" s="40">
        <v>0</v>
      </c>
      <c r="AA23" s="27">
        <f>LARGE(R23:Z23,1)+LARGE(R23:Z23,2)+LARGE(R23:Z23,3)+LARGE(E23:Q23,1)+LARGE(E23:Q23,2)</f>
        <v>123.55</v>
      </c>
      <c r="AB23" s="2"/>
    </row>
    <row r="24" spans="1:28" ht="12.75">
      <c r="A24" s="25">
        <v>15</v>
      </c>
      <c r="B24" s="14" t="s">
        <v>90</v>
      </c>
      <c r="C24" s="14" t="s">
        <v>23</v>
      </c>
      <c r="D24" s="37">
        <v>92</v>
      </c>
      <c r="E24" s="17">
        <v>0</v>
      </c>
      <c r="F24" s="17">
        <v>0</v>
      </c>
      <c r="G24" s="17">
        <v>0</v>
      </c>
      <c r="H24" s="16">
        <v>0</v>
      </c>
      <c r="I24" s="28">
        <v>0</v>
      </c>
      <c r="J24" s="48">
        <v>0</v>
      </c>
      <c r="K24" s="16">
        <v>0</v>
      </c>
      <c r="L24" s="17">
        <v>0</v>
      </c>
      <c r="M24" s="17">
        <v>0</v>
      </c>
      <c r="N24" s="17">
        <v>23.6</v>
      </c>
      <c r="O24" s="17">
        <v>0</v>
      </c>
      <c r="P24" s="17">
        <v>0</v>
      </c>
      <c r="Q24" s="28">
        <v>0</v>
      </c>
      <c r="R24" s="16">
        <v>18.5</v>
      </c>
      <c r="S24" s="16">
        <v>17.2</v>
      </c>
      <c r="T24" s="28">
        <v>17.2</v>
      </c>
      <c r="U24" s="15">
        <v>0</v>
      </c>
      <c r="V24" s="16">
        <v>37</v>
      </c>
      <c r="W24" s="16">
        <v>0</v>
      </c>
      <c r="X24" s="16">
        <v>0</v>
      </c>
      <c r="Y24" s="16">
        <v>40.15</v>
      </c>
      <c r="Z24" s="40">
        <v>0</v>
      </c>
      <c r="AA24" s="27">
        <f>LARGE(R24:Z24,1)+LARGE(R24:Z24,2)+LARGE(R24:Z24,3)+LARGE(E24:Q24,1)+LARGE(E24:Q24,2)</f>
        <v>119.25</v>
      </c>
      <c r="AB24" s="2"/>
    </row>
    <row r="25" spans="1:28" ht="12.75">
      <c r="A25" s="25">
        <v>16</v>
      </c>
      <c r="B25" s="14" t="s">
        <v>70</v>
      </c>
      <c r="C25" s="14" t="s">
        <v>19</v>
      </c>
      <c r="D25" s="37">
        <v>90</v>
      </c>
      <c r="E25" s="17">
        <v>15.275</v>
      </c>
      <c r="F25" s="17">
        <v>13.2</v>
      </c>
      <c r="G25" s="17">
        <v>10</v>
      </c>
      <c r="H25" s="16">
        <v>21.2</v>
      </c>
      <c r="I25" s="28">
        <v>16.1</v>
      </c>
      <c r="J25" s="48">
        <v>0</v>
      </c>
      <c r="K25" s="16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8">
        <v>0</v>
      </c>
      <c r="R25" s="16">
        <v>32.5</v>
      </c>
      <c r="S25" s="16">
        <v>27.95</v>
      </c>
      <c r="T25" s="28">
        <v>16</v>
      </c>
      <c r="U25" s="15">
        <v>0</v>
      </c>
      <c r="V25" s="16">
        <v>0</v>
      </c>
      <c r="W25" s="16">
        <v>0</v>
      </c>
      <c r="X25" s="16">
        <v>0</v>
      </c>
      <c r="Y25" s="16">
        <v>0</v>
      </c>
      <c r="Z25" s="40">
        <v>0</v>
      </c>
      <c r="AA25" s="27">
        <f>LARGE(R25:Z25,1)+LARGE(R25:Z25,2)+LARGE(R25:Z25,3)+LARGE(E25:Q25,1)+LARGE(E25:Q25,2)</f>
        <v>113.75</v>
      </c>
      <c r="AB25" s="2"/>
    </row>
    <row r="26" spans="1:28" ht="12.75">
      <c r="A26" s="25">
        <v>17</v>
      </c>
      <c r="B26" s="14" t="s">
        <v>131</v>
      </c>
      <c r="C26" s="14" t="s">
        <v>15</v>
      </c>
      <c r="D26" s="37">
        <v>94</v>
      </c>
      <c r="E26" s="17">
        <v>0</v>
      </c>
      <c r="F26" s="17">
        <v>0</v>
      </c>
      <c r="G26" s="17">
        <v>0</v>
      </c>
      <c r="H26" s="16">
        <v>0</v>
      </c>
      <c r="I26" s="28">
        <v>0</v>
      </c>
      <c r="J26" s="48">
        <v>0</v>
      </c>
      <c r="K26" s="16">
        <v>0</v>
      </c>
      <c r="L26" s="17">
        <v>0</v>
      </c>
      <c r="M26" s="17">
        <v>0</v>
      </c>
      <c r="N26" s="17">
        <v>3.8</v>
      </c>
      <c r="O26" s="17">
        <v>0</v>
      </c>
      <c r="P26" s="17">
        <v>0</v>
      </c>
      <c r="Q26" s="28">
        <v>0</v>
      </c>
      <c r="R26" s="16">
        <v>0</v>
      </c>
      <c r="S26" s="16">
        <v>0</v>
      </c>
      <c r="T26" s="28">
        <v>0</v>
      </c>
      <c r="U26" s="15">
        <v>9.2</v>
      </c>
      <c r="V26" s="16">
        <v>16</v>
      </c>
      <c r="W26" s="16">
        <v>21.28</v>
      </c>
      <c r="X26" s="16">
        <v>27.03</v>
      </c>
      <c r="Y26" s="16">
        <v>0</v>
      </c>
      <c r="Z26" s="40">
        <v>38.54</v>
      </c>
      <c r="AA26" s="27">
        <f>LARGE(R26:Z26,1)+LARGE(R26:Z26,2)+LARGE(R26:Z26,3)+LARGE(E26:Q26,1)+LARGE(E26:Q26,2)</f>
        <v>90.64999999999999</v>
      </c>
      <c r="AB26" s="2"/>
    </row>
    <row r="27" spans="1:28" ht="12.75">
      <c r="A27" s="13">
        <v>18</v>
      </c>
      <c r="B27" s="14" t="s">
        <v>116</v>
      </c>
      <c r="C27" s="14" t="s">
        <v>14</v>
      </c>
      <c r="D27" s="37">
        <v>91</v>
      </c>
      <c r="E27" s="17">
        <v>0</v>
      </c>
      <c r="F27" s="17">
        <v>0</v>
      </c>
      <c r="G27" s="17">
        <v>0</v>
      </c>
      <c r="H27" s="16">
        <v>0</v>
      </c>
      <c r="I27" s="28">
        <v>0</v>
      </c>
      <c r="J27" s="48">
        <v>0</v>
      </c>
      <c r="K27" s="16">
        <v>0</v>
      </c>
      <c r="L27" s="17">
        <v>0</v>
      </c>
      <c r="M27" s="17">
        <v>0</v>
      </c>
      <c r="N27" s="17">
        <v>3.8</v>
      </c>
      <c r="O27" s="17">
        <v>0</v>
      </c>
      <c r="P27" s="17">
        <v>0</v>
      </c>
      <c r="Q27" s="28">
        <v>0</v>
      </c>
      <c r="R27" s="16">
        <v>0</v>
      </c>
      <c r="S27" s="16">
        <v>13.33</v>
      </c>
      <c r="T27" s="28">
        <v>7.2</v>
      </c>
      <c r="U27" s="15">
        <v>36.8</v>
      </c>
      <c r="V27" s="16">
        <v>0</v>
      </c>
      <c r="W27" s="16">
        <v>23.56</v>
      </c>
      <c r="X27" s="16">
        <v>0</v>
      </c>
      <c r="Y27" s="16">
        <v>24.82</v>
      </c>
      <c r="Z27" s="40">
        <v>21.32</v>
      </c>
      <c r="AA27" s="27">
        <f>LARGE(R27:Z27,1)+LARGE(R27:Z27,2)+LARGE(R27:Z27,3)+LARGE(E27:Q27,1)+LARGE(E27:Q27,2)</f>
        <v>88.97999999999999</v>
      </c>
      <c r="AB27" s="2"/>
    </row>
    <row r="28" spans="1:28" ht="12.75">
      <c r="A28" s="25">
        <v>19</v>
      </c>
      <c r="B28" s="14" t="s">
        <v>170</v>
      </c>
      <c r="C28" s="14" t="s">
        <v>23</v>
      </c>
      <c r="D28" s="37">
        <v>97</v>
      </c>
      <c r="E28" s="17">
        <v>0</v>
      </c>
      <c r="F28" s="17">
        <v>0</v>
      </c>
      <c r="G28" s="17">
        <v>0</v>
      </c>
      <c r="H28" s="16">
        <v>0</v>
      </c>
      <c r="I28" s="28">
        <v>0</v>
      </c>
      <c r="J28" s="48">
        <v>0</v>
      </c>
      <c r="K28" s="16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8">
        <v>0</v>
      </c>
      <c r="R28" s="16">
        <v>1</v>
      </c>
      <c r="S28" s="16">
        <v>14.62</v>
      </c>
      <c r="T28" s="28">
        <v>2.2</v>
      </c>
      <c r="U28" s="15">
        <v>0</v>
      </c>
      <c r="V28" s="16">
        <v>12</v>
      </c>
      <c r="W28" s="16">
        <v>0</v>
      </c>
      <c r="X28" s="16">
        <v>0</v>
      </c>
      <c r="Y28" s="16">
        <v>34.31</v>
      </c>
      <c r="Z28" s="40">
        <v>35.26</v>
      </c>
      <c r="AA28" s="27">
        <f>LARGE(R28:Z28,1)+LARGE(R28:Z28,2)+LARGE(R28:Z28,3)+LARGE(E28:Q28,1)+LARGE(E28:Q28,2)</f>
        <v>84.19</v>
      </c>
      <c r="AB28" s="2"/>
    </row>
    <row r="29" spans="1:28" ht="12.75">
      <c r="A29" s="25">
        <v>20</v>
      </c>
      <c r="B29" s="14" t="s">
        <v>249</v>
      </c>
      <c r="C29" s="14" t="s">
        <v>14</v>
      </c>
      <c r="D29" s="37">
        <v>96</v>
      </c>
      <c r="E29" s="17">
        <v>0</v>
      </c>
      <c r="F29" s="17">
        <v>0</v>
      </c>
      <c r="G29" s="17">
        <v>0</v>
      </c>
      <c r="H29" s="16">
        <v>0</v>
      </c>
      <c r="I29" s="28">
        <v>0</v>
      </c>
      <c r="J29" s="48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8">
        <v>0</v>
      </c>
      <c r="R29" s="16">
        <v>0</v>
      </c>
      <c r="S29" s="16">
        <v>9.46</v>
      </c>
      <c r="T29" s="28">
        <v>0</v>
      </c>
      <c r="U29" s="15">
        <v>25.76</v>
      </c>
      <c r="V29" s="16">
        <v>0</v>
      </c>
      <c r="W29" s="16">
        <v>35.72</v>
      </c>
      <c r="X29" s="16">
        <v>0</v>
      </c>
      <c r="Y29" s="16">
        <v>0</v>
      </c>
      <c r="Z29" s="40">
        <v>16.4</v>
      </c>
      <c r="AA29" s="27">
        <f>LARGE(R29:Z29,1)+LARGE(R29:Z29,2)+LARGE(R29:Z29,3)+LARGE(E29:Q29,1)+LARGE(E29:Q29,2)</f>
        <v>77.88</v>
      </c>
      <c r="AB29" s="2"/>
    </row>
    <row r="30" spans="1:28" ht="12.75">
      <c r="A30" s="25">
        <v>21</v>
      </c>
      <c r="B30" s="14" t="s">
        <v>122</v>
      </c>
      <c r="C30" s="14" t="s">
        <v>28</v>
      </c>
      <c r="D30" s="37">
        <v>92</v>
      </c>
      <c r="E30" s="17">
        <v>0</v>
      </c>
      <c r="F30" s="17">
        <v>0</v>
      </c>
      <c r="G30" s="17">
        <v>0</v>
      </c>
      <c r="H30" s="16">
        <v>0</v>
      </c>
      <c r="I30" s="28">
        <v>0</v>
      </c>
      <c r="J30" s="48">
        <v>0</v>
      </c>
      <c r="K30" s="16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28">
        <v>0</v>
      </c>
      <c r="R30" s="16">
        <v>9</v>
      </c>
      <c r="S30" s="16">
        <v>0</v>
      </c>
      <c r="T30" s="28">
        <v>0</v>
      </c>
      <c r="U30" s="15">
        <v>0</v>
      </c>
      <c r="V30" s="16">
        <v>10</v>
      </c>
      <c r="W30" s="16">
        <v>25.84</v>
      </c>
      <c r="X30" s="16">
        <v>12.72</v>
      </c>
      <c r="Y30" s="16">
        <v>31.39</v>
      </c>
      <c r="Z30" s="40">
        <v>18.04</v>
      </c>
      <c r="AA30" s="27">
        <f>LARGE(R30:Z30,1)+LARGE(R30:Z30,2)+LARGE(R30:Z30,3)+LARGE(E30:Q30,1)+LARGE(E30:Q30,2)</f>
        <v>75.27000000000001</v>
      </c>
      <c r="AB30" s="2"/>
    </row>
    <row r="31" spans="1:28" ht="12.75">
      <c r="A31" s="13">
        <v>22</v>
      </c>
      <c r="B31" s="14" t="s">
        <v>216</v>
      </c>
      <c r="C31" s="14" t="s">
        <v>217</v>
      </c>
      <c r="D31" s="37">
        <v>92</v>
      </c>
      <c r="E31" s="17">
        <v>0</v>
      </c>
      <c r="F31" s="17">
        <v>0</v>
      </c>
      <c r="G31" s="17">
        <v>0</v>
      </c>
      <c r="H31" s="16">
        <v>0</v>
      </c>
      <c r="I31" s="28">
        <v>0</v>
      </c>
      <c r="J31" s="48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8">
        <v>0</v>
      </c>
      <c r="R31" s="16">
        <v>15.5</v>
      </c>
      <c r="S31" s="16">
        <v>0</v>
      </c>
      <c r="T31" s="28">
        <v>4.8</v>
      </c>
      <c r="U31" s="15">
        <v>23.92</v>
      </c>
      <c r="V31" s="16">
        <v>0</v>
      </c>
      <c r="W31" s="16">
        <v>0</v>
      </c>
      <c r="X31" s="16">
        <v>21.2</v>
      </c>
      <c r="Y31" s="16">
        <v>0</v>
      </c>
      <c r="Z31" s="40">
        <v>25.42</v>
      </c>
      <c r="AA31" s="27">
        <f>LARGE(R31:Z31,1)+LARGE(R31:Z31,2)+LARGE(R31:Z31,3)+LARGE(E31:Q31,1)+LARGE(E31:Q31,2)</f>
        <v>70.54</v>
      </c>
      <c r="AB31" s="2"/>
    </row>
    <row r="32" spans="1:28" ht="12.75">
      <c r="A32" s="25">
        <v>23</v>
      </c>
      <c r="B32" s="14" t="s">
        <v>94</v>
      </c>
      <c r="C32" s="14" t="s">
        <v>19</v>
      </c>
      <c r="D32" s="37">
        <v>94</v>
      </c>
      <c r="E32" s="17">
        <v>0</v>
      </c>
      <c r="F32" s="17">
        <v>0</v>
      </c>
      <c r="G32" s="17">
        <v>0</v>
      </c>
      <c r="H32" s="16">
        <v>8.5</v>
      </c>
      <c r="I32" s="28">
        <v>0</v>
      </c>
      <c r="J32" s="48">
        <v>0</v>
      </c>
      <c r="K32" s="16">
        <v>0</v>
      </c>
      <c r="L32" s="17">
        <v>0</v>
      </c>
      <c r="M32" s="17">
        <v>0</v>
      </c>
      <c r="N32" s="17">
        <v>0</v>
      </c>
      <c r="O32" s="17">
        <v>19.5</v>
      </c>
      <c r="P32" s="17">
        <v>0</v>
      </c>
      <c r="Q32" s="28">
        <v>0</v>
      </c>
      <c r="R32" s="16">
        <v>0</v>
      </c>
      <c r="S32" s="16">
        <v>10.32</v>
      </c>
      <c r="T32" s="28">
        <v>0</v>
      </c>
      <c r="U32" s="15">
        <v>16.56</v>
      </c>
      <c r="V32" s="16">
        <v>14</v>
      </c>
      <c r="W32" s="16">
        <v>0</v>
      </c>
      <c r="X32" s="16">
        <v>0</v>
      </c>
      <c r="Y32" s="16">
        <v>0</v>
      </c>
      <c r="Z32" s="40">
        <v>0</v>
      </c>
      <c r="AA32" s="27">
        <f>LARGE(R32:Z32,1)+LARGE(R32:Z32,2)+LARGE(R32:Z32,3)+LARGE(E32:Q32,1)+LARGE(E32:Q32,2)</f>
        <v>68.88</v>
      </c>
      <c r="AB32" s="2"/>
    </row>
    <row r="33" spans="1:28" ht="12.75">
      <c r="A33" s="25">
        <v>24</v>
      </c>
      <c r="B33" s="14" t="s">
        <v>201</v>
      </c>
      <c r="C33" s="14" t="s">
        <v>11</v>
      </c>
      <c r="D33" s="37">
        <v>97</v>
      </c>
      <c r="E33" s="17">
        <v>0</v>
      </c>
      <c r="F33" s="17">
        <v>0</v>
      </c>
      <c r="G33" s="17">
        <v>0</v>
      </c>
      <c r="H33" s="16">
        <v>0</v>
      </c>
      <c r="I33" s="28">
        <v>0</v>
      </c>
      <c r="J33" s="48">
        <v>0</v>
      </c>
      <c r="K33" s="16">
        <v>0</v>
      </c>
      <c r="L33" s="17">
        <v>0</v>
      </c>
      <c r="M33" s="17">
        <v>0</v>
      </c>
      <c r="N33" s="17">
        <v>9.44</v>
      </c>
      <c r="O33" s="17">
        <v>0</v>
      </c>
      <c r="P33" s="17">
        <v>0</v>
      </c>
      <c r="Q33" s="17">
        <v>0</v>
      </c>
      <c r="R33" s="65">
        <v>0</v>
      </c>
      <c r="S33" s="16">
        <v>0</v>
      </c>
      <c r="T33" s="28">
        <v>0</v>
      </c>
      <c r="U33" s="15">
        <v>28.52</v>
      </c>
      <c r="V33" s="16">
        <v>5</v>
      </c>
      <c r="W33" s="16">
        <v>0</v>
      </c>
      <c r="X33" s="16">
        <v>24.91</v>
      </c>
      <c r="Y33" s="16">
        <v>0</v>
      </c>
      <c r="Z33" s="40">
        <v>0</v>
      </c>
      <c r="AA33" s="27">
        <f>LARGE(R33:Z33,1)+LARGE(R33:Z33,2)+LARGE(R33:Z33,3)+LARGE(E33:Q33,1)+LARGE(E33:Q33,2)</f>
        <v>67.87</v>
      </c>
      <c r="AB33" s="2"/>
    </row>
    <row r="34" spans="1:28" ht="12.75">
      <c r="A34" s="25">
        <v>25</v>
      </c>
      <c r="B34" s="14" t="s">
        <v>144</v>
      </c>
      <c r="C34" s="14" t="s">
        <v>12</v>
      </c>
      <c r="D34" s="37">
        <v>92</v>
      </c>
      <c r="E34" s="17">
        <v>0</v>
      </c>
      <c r="F34" s="17">
        <v>0</v>
      </c>
      <c r="G34" s="17">
        <v>0</v>
      </c>
      <c r="H34" s="16">
        <v>0</v>
      </c>
      <c r="I34" s="28">
        <v>0</v>
      </c>
      <c r="J34" s="48">
        <v>0</v>
      </c>
      <c r="K34" s="16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65">
        <v>1.5</v>
      </c>
      <c r="S34" s="16">
        <v>8.6</v>
      </c>
      <c r="T34" s="28">
        <v>4</v>
      </c>
      <c r="U34" s="15">
        <v>22.08</v>
      </c>
      <c r="V34" s="16">
        <v>0</v>
      </c>
      <c r="W34" s="16">
        <v>10.64</v>
      </c>
      <c r="X34" s="16">
        <v>0</v>
      </c>
      <c r="Y34" s="16">
        <v>0</v>
      </c>
      <c r="Z34" s="40">
        <v>27.88</v>
      </c>
      <c r="AA34" s="27">
        <f>LARGE(R34:Z34,1)+LARGE(R34:Z34,2)+LARGE(R34:Z34,3)+LARGE(E34:Q34,1)+LARGE(E34:Q34,2)</f>
        <v>60.599999999999994</v>
      </c>
      <c r="AB34" s="2"/>
    </row>
    <row r="35" spans="1:28" ht="12.75">
      <c r="A35" s="13">
        <v>26</v>
      </c>
      <c r="B35" s="14" t="s">
        <v>121</v>
      </c>
      <c r="C35" s="14" t="s">
        <v>28</v>
      </c>
      <c r="D35" s="37">
        <v>93</v>
      </c>
      <c r="E35" s="17">
        <v>0</v>
      </c>
      <c r="F35" s="17">
        <v>0</v>
      </c>
      <c r="G35" s="17">
        <v>0</v>
      </c>
      <c r="H35" s="16">
        <v>0</v>
      </c>
      <c r="I35" s="28">
        <v>0</v>
      </c>
      <c r="J35" s="48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65">
        <v>13</v>
      </c>
      <c r="S35" s="16">
        <v>0</v>
      </c>
      <c r="T35" s="28">
        <v>0</v>
      </c>
      <c r="U35" s="15">
        <v>0</v>
      </c>
      <c r="V35" s="16">
        <v>22</v>
      </c>
      <c r="W35" s="16">
        <v>15.2</v>
      </c>
      <c r="X35" s="16">
        <v>0</v>
      </c>
      <c r="Y35" s="16">
        <v>22.63</v>
      </c>
      <c r="Z35" s="40">
        <v>0</v>
      </c>
      <c r="AA35" s="27">
        <f>LARGE(R35:Z35,1)+LARGE(R35:Z35,2)+LARGE(R35:Z35,3)+LARGE(E35:Q35,1)+LARGE(E35:Q35,2)</f>
        <v>59.83</v>
      </c>
      <c r="AB35" s="2"/>
    </row>
    <row r="36" spans="1:28" ht="12.75">
      <c r="A36" s="25">
        <v>27</v>
      </c>
      <c r="B36" s="14" t="s">
        <v>147</v>
      </c>
      <c r="C36" s="14" t="s">
        <v>12</v>
      </c>
      <c r="D36" s="37">
        <v>85</v>
      </c>
      <c r="E36" s="17">
        <v>0</v>
      </c>
      <c r="F36" s="17">
        <v>0</v>
      </c>
      <c r="G36" s="17">
        <v>0</v>
      </c>
      <c r="H36" s="16">
        <v>0</v>
      </c>
      <c r="I36" s="28">
        <v>0</v>
      </c>
      <c r="J36" s="48">
        <v>0</v>
      </c>
      <c r="K36" s="16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65">
        <v>4</v>
      </c>
      <c r="S36" s="16">
        <v>0</v>
      </c>
      <c r="T36" s="28">
        <v>0</v>
      </c>
      <c r="U36" s="15">
        <v>39.56</v>
      </c>
      <c r="V36" s="16">
        <v>0</v>
      </c>
      <c r="W36" s="16">
        <v>0</v>
      </c>
      <c r="X36" s="16">
        <v>0</v>
      </c>
      <c r="Y36" s="16">
        <v>0</v>
      </c>
      <c r="Z36" s="40">
        <v>0</v>
      </c>
      <c r="AA36" s="27">
        <f>LARGE(R36:Z36,1)+LARGE(R36:Z36,2)+LARGE(R36:Z36,3)+LARGE(E36:Q36,1)+LARGE(E36:Q36,2)</f>
        <v>43.56</v>
      </c>
      <c r="AB36" s="2"/>
    </row>
    <row r="37" spans="1:28" ht="12.75">
      <c r="A37" s="25">
        <v>28</v>
      </c>
      <c r="B37" s="70" t="s">
        <v>285</v>
      </c>
      <c r="C37" s="70" t="s">
        <v>19</v>
      </c>
      <c r="D37" s="37">
        <v>97</v>
      </c>
      <c r="E37" s="17">
        <v>0</v>
      </c>
      <c r="F37" s="17">
        <v>0</v>
      </c>
      <c r="G37" s="17">
        <v>0</v>
      </c>
      <c r="H37" s="16">
        <v>0</v>
      </c>
      <c r="I37" s="28">
        <v>0</v>
      </c>
      <c r="J37" s="48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65">
        <v>0</v>
      </c>
      <c r="S37" s="16">
        <v>0</v>
      </c>
      <c r="T37" s="28">
        <v>0</v>
      </c>
      <c r="U37" s="15">
        <v>0</v>
      </c>
      <c r="V37" s="16">
        <v>43</v>
      </c>
      <c r="W37" s="16">
        <v>0</v>
      </c>
      <c r="X37" s="16">
        <v>0</v>
      </c>
      <c r="Y37" s="16">
        <v>0</v>
      </c>
      <c r="Z37" s="40">
        <v>0</v>
      </c>
      <c r="AA37" s="27">
        <f>LARGE(R37:Z37,1)+LARGE(R37:Z37,2)+LARGE(R37:Z37,3)+LARGE(E37:Q37,1)+LARGE(E37:Q37,2)</f>
        <v>43</v>
      </c>
      <c r="AB37" s="2"/>
    </row>
    <row r="38" spans="1:28" ht="12.75">
      <c r="A38" s="25">
        <v>29</v>
      </c>
      <c r="B38" s="14" t="s">
        <v>182</v>
      </c>
      <c r="C38" s="14" t="s">
        <v>15</v>
      </c>
      <c r="D38" s="37">
        <v>95</v>
      </c>
      <c r="E38" s="17">
        <v>0</v>
      </c>
      <c r="F38" s="17">
        <v>0</v>
      </c>
      <c r="G38" s="17">
        <v>0</v>
      </c>
      <c r="H38" s="16">
        <v>0</v>
      </c>
      <c r="I38" s="28">
        <v>0</v>
      </c>
      <c r="J38" s="48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65">
        <v>7.5</v>
      </c>
      <c r="S38" s="16">
        <v>0</v>
      </c>
      <c r="T38" s="28">
        <v>8.8</v>
      </c>
      <c r="U38" s="15">
        <v>0</v>
      </c>
      <c r="V38" s="16">
        <v>26</v>
      </c>
      <c r="W38" s="16">
        <v>0</v>
      </c>
      <c r="X38" s="16">
        <v>0</v>
      </c>
      <c r="Y38" s="16">
        <v>0</v>
      </c>
      <c r="Z38" s="40">
        <v>0</v>
      </c>
      <c r="AA38" s="27">
        <f>LARGE(R38:Z38,1)+LARGE(R38:Z38,2)+LARGE(R38:Z38,3)+LARGE(E38:Q38,1)+LARGE(E38:Q38,2)</f>
        <v>42.3</v>
      </c>
      <c r="AB38" s="2"/>
    </row>
    <row r="39" spans="1:28" ht="12.75">
      <c r="A39" s="13">
        <v>30</v>
      </c>
      <c r="B39" s="70" t="s">
        <v>342</v>
      </c>
      <c r="C39" s="70" t="s">
        <v>28</v>
      </c>
      <c r="D39" s="37">
        <v>97</v>
      </c>
      <c r="E39" s="17">
        <v>0</v>
      </c>
      <c r="F39" s="17">
        <v>0</v>
      </c>
      <c r="G39" s="17">
        <v>0</v>
      </c>
      <c r="H39" s="16">
        <v>0</v>
      </c>
      <c r="I39" s="28">
        <v>0</v>
      </c>
      <c r="J39" s="48">
        <v>0</v>
      </c>
      <c r="K39" s="16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65">
        <v>0</v>
      </c>
      <c r="S39" s="16">
        <v>0</v>
      </c>
      <c r="T39" s="28">
        <v>0</v>
      </c>
      <c r="U39" s="15">
        <v>0</v>
      </c>
      <c r="V39" s="16">
        <v>0</v>
      </c>
      <c r="W39" s="16">
        <v>0</v>
      </c>
      <c r="X39" s="16">
        <v>18.02</v>
      </c>
      <c r="Y39" s="16">
        <v>20.44</v>
      </c>
      <c r="Z39" s="40">
        <v>0</v>
      </c>
      <c r="AA39" s="27">
        <f>LARGE(R39:Z39,1)+LARGE(R39:Z39,2)+LARGE(R39:Z39,3)+LARGE(E39:Q39,1)+LARGE(E39:Q39,2)</f>
        <v>38.46</v>
      </c>
      <c r="AB39" s="2"/>
    </row>
    <row r="40" spans="1:28" ht="12.75">
      <c r="A40" s="25">
        <v>31</v>
      </c>
      <c r="B40" s="14" t="s">
        <v>268</v>
      </c>
      <c r="C40" s="14" t="s">
        <v>15</v>
      </c>
      <c r="D40" s="37">
        <v>95</v>
      </c>
      <c r="E40" s="17">
        <v>0</v>
      </c>
      <c r="F40" s="17">
        <v>0</v>
      </c>
      <c r="G40" s="17">
        <v>0</v>
      </c>
      <c r="H40" s="16">
        <v>0</v>
      </c>
      <c r="I40" s="28">
        <v>0</v>
      </c>
      <c r="J40" s="48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65">
        <v>0</v>
      </c>
      <c r="S40" s="16">
        <v>0</v>
      </c>
      <c r="T40" s="28">
        <v>10.4</v>
      </c>
      <c r="U40" s="15">
        <v>0</v>
      </c>
      <c r="V40" s="16">
        <v>7</v>
      </c>
      <c r="W40" s="16">
        <v>0</v>
      </c>
      <c r="X40" s="16">
        <v>0</v>
      </c>
      <c r="Y40" s="16">
        <v>0</v>
      </c>
      <c r="Z40" s="40">
        <v>19.68</v>
      </c>
      <c r="AA40" s="27">
        <f>LARGE(R40:Z40,1)+LARGE(R40:Z40,2)+LARGE(R40:Z40,3)+LARGE(E40:Q40,1)+LARGE(E40:Q40,2)</f>
        <v>37.08</v>
      </c>
      <c r="AB40" s="2"/>
    </row>
    <row r="41" spans="1:28" ht="12.75">
      <c r="A41" s="25">
        <v>32</v>
      </c>
      <c r="B41" s="14" t="s">
        <v>55</v>
      </c>
      <c r="C41" s="14" t="s">
        <v>15</v>
      </c>
      <c r="D41" s="37">
        <v>88</v>
      </c>
      <c r="E41" s="17">
        <v>0</v>
      </c>
      <c r="F41" s="17">
        <v>0</v>
      </c>
      <c r="G41" s="17">
        <v>0</v>
      </c>
      <c r="H41" s="16">
        <v>0</v>
      </c>
      <c r="I41" s="28">
        <v>0</v>
      </c>
      <c r="J41" s="48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65">
        <v>3.5</v>
      </c>
      <c r="S41" s="16">
        <v>0</v>
      </c>
      <c r="T41" s="28">
        <v>0</v>
      </c>
      <c r="U41" s="15">
        <v>0</v>
      </c>
      <c r="V41" s="16">
        <v>8</v>
      </c>
      <c r="W41" s="16">
        <v>0</v>
      </c>
      <c r="X41" s="16">
        <v>0</v>
      </c>
      <c r="Y41" s="16">
        <v>0</v>
      </c>
      <c r="Z41" s="40">
        <v>22.96</v>
      </c>
      <c r="AA41" s="27">
        <f>LARGE(R41:Z41,1)+LARGE(R41:Z41,2)+LARGE(R41:Z41,3)+LARGE(E41:Q41,1)+LARGE(E41:Q41,2)</f>
        <v>34.46</v>
      </c>
      <c r="AB41" s="2"/>
    </row>
    <row r="42" spans="1:28" ht="12.75">
      <c r="A42" s="25">
        <v>33</v>
      </c>
      <c r="B42" s="14" t="s">
        <v>175</v>
      </c>
      <c r="C42" s="14" t="s">
        <v>15</v>
      </c>
      <c r="D42" s="37">
        <v>93</v>
      </c>
      <c r="E42" s="17">
        <v>0</v>
      </c>
      <c r="F42" s="17">
        <v>0</v>
      </c>
      <c r="G42" s="17">
        <v>0</v>
      </c>
      <c r="H42" s="16">
        <v>0</v>
      </c>
      <c r="I42" s="28">
        <v>0</v>
      </c>
      <c r="J42" s="48">
        <v>0</v>
      </c>
      <c r="K42" s="16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65">
        <v>0</v>
      </c>
      <c r="S42" s="16">
        <v>0</v>
      </c>
      <c r="T42" s="28">
        <v>6.4</v>
      </c>
      <c r="U42" s="15">
        <v>20.24</v>
      </c>
      <c r="V42" s="16">
        <v>6</v>
      </c>
      <c r="W42" s="16">
        <v>0</v>
      </c>
      <c r="X42" s="16">
        <v>0</v>
      </c>
      <c r="Y42" s="16">
        <v>0</v>
      </c>
      <c r="Z42" s="40">
        <v>0</v>
      </c>
      <c r="AA42" s="27">
        <f>LARGE(R42:Z42,1)+LARGE(R42:Z42,2)+LARGE(R42:Z42,3)+LARGE(E42:Q42,1)+LARGE(E42:Q42,2)</f>
        <v>32.64</v>
      </c>
      <c r="AB42" s="2"/>
    </row>
    <row r="43" spans="1:28" ht="12.75">
      <c r="A43" s="13">
        <v>34</v>
      </c>
      <c r="B43" s="70" t="s">
        <v>343</v>
      </c>
      <c r="C43" s="70" t="s">
        <v>28</v>
      </c>
      <c r="D43" s="37">
        <v>84</v>
      </c>
      <c r="E43" s="17">
        <v>0</v>
      </c>
      <c r="F43" s="17">
        <v>0</v>
      </c>
      <c r="G43" s="17">
        <v>0</v>
      </c>
      <c r="H43" s="16">
        <v>0</v>
      </c>
      <c r="I43" s="28">
        <v>0</v>
      </c>
      <c r="J43" s="48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65">
        <v>0</v>
      </c>
      <c r="S43" s="16">
        <v>0</v>
      </c>
      <c r="T43" s="28">
        <v>0</v>
      </c>
      <c r="U43" s="15">
        <v>0</v>
      </c>
      <c r="V43" s="16">
        <v>0</v>
      </c>
      <c r="W43" s="16">
        <v>0</v>
      </c>
      <c r="X43" s="16">
        <v>14.84</v>
      </c>
      <c r="Y43" s="16">
        <v>17.52</v>
      </c>
      <c r="Z43" s="40">
        <v>0</v>
      </c>
      <c r="AA43" s="27">
        <f>LARGE(R43:Z43,1)+LARGE(R43:Z43,2)+LARGE(R43:Z43,3)+LARGE(E43:Q43,1)+LARGE(E43:Q43,2)</f>
        <v>32.36</v>
      </c>
      <c r="AB43" s="2"/>
    </row>
    <row r="44" spans="1:28" ht="12.75">
      <c r="A44" s="25">
        <v>35</v>
      </c>
      <c r="B44" s="14" t="s">
        <v>71</v>
      </c>
      <c r="C44" s="14" t="s">
        <v>14</v>
      </c>
      <c r="D44" s="37">
        <v>92</v>
      </c>
      <c r="E44" s="17">
        <v>0</v>
      </c>
      <c r="F44" s="17">
        <v>0</v>
      </c>
      <c r="G44" s="17">
        <v>0</v>
      </c>
      <c r="H44" s="16">
        <v>0</v>
      </c>
      <c r="I44" s="28">
        <v>0</v>
      </c>
      <c r="J44" s="48">
        <v>0</v>
      </c>
      <c r="K44" s="16">
        <v>0</v>
      </c>
      <c r="L44" s="17">
        <v>3.5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65">
        <v>2.25</v>
      </c>
      <c r="S44" s="16">
        <v>0</v>
      </c>
      <c r="T44" s="28">
        <v>0.8</v>
      </c>
      <c r="U44" s="15">
        <v>0</v>
      </c>
      <c r="V44" s="16">
        <v>2</v>
      </c>
      <c r="W44" s="16">
        <v>13.68</v>
      </c>
      <c r="X44" s="16">
        <v>0</v>
      </c>
      <c r="Y44" s="16">
        <v>0</v>
      </c>
      <c r="Z44" s="40">
        <v>12.3</v>
      </c>
      <c r="AA44" s="27">
        <f>LARGE(R44:Z44,1)+LARGE(R44:Z44,2)+LARGE(R44:Z44,3)+LARGE(E44:Q44,1)+LARGE(E44:Q44,2)</f>
        <v>31.73</v>
      </c>
      <c r="AB44" s="2"/>
    </row>
    <row r="45" spans="1:28" ht="12.75">
      <c r="A45" s="25">
        <v>36</v>
      </c>
      <c r="B45" s="14" t="s">
        <v>77</v>
      </c>
      <c r="C45" s="14" t="s">
        <v>15</v>
      </c>
      <c r="D45" s="37">
        <v>90</v>
      </c>
      <c r="E45" s="17">
        <v>7.8</v>
      </c>
      <c r="F45" s="17">
        <v>0</v>
      </c>
      <c r="G45" s="17">
        <v>0</v>
      </c>
      <c r="H45" s="16">
        <v>0</v>
      </c>
      <c r="I45" s="28">
        <v>0</v>
      </c>
      <c r="J45" s="48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65">
        <v>21.5</v>
      </c>
      <c r="S45" s="16">
        <v>0</v>
      </c>
      <c r="T45" s="28">
        <v>0</v>
      </c>
      <c r="U45" s="15">
        <v>0</v>
      </c>
      <c r="V45" s="16">
        <v>0</v>
      </c>
      <c r="W45" s="16">
        <v>0</v>
      </c>
      <c r="X45" s="16">
        <v>0</v>
      </c>
      <c r="Y45" s="16">
        <v>0</v>
      </c>
      <c r="Z45" s="40">
        <v>0</v>
      </c>
      <c r="AA45" s="27">
        <f>LARGE(R45:Z45,1)+LARGE(R45:Z45,2)+LARGE(R45:Z45,3)+LARGE(E45:Q45,1)+LARGE(E45:Q45,2)</f>
        <v>29.3</v>
      </c>
      <c r="AB45" s="2"/>
    </row>
    <row r="46" spans="1:28" ht="12.75">
      <c r="A46" s="25">
        <v>37</v>
      </c>
      <c r="B46" s="14" t="s">
        <v>185</v>
      </c>
      <c r="C46" s="14" t="s">
        <v>12</v>
      </c>
      <c r="D46" s="37">
        <v>89</v>
      </c>
      <c r="E46" s="17">
        <v>0</v>
      </c>
      <c r="F46" s="17">
        <v>0</v>
      </c>
      <c r="G46" s="17">
        <v>0</v>
      </c>
      <c r="H46" s="16">
        <v>0</v>
      </c>
      <c r="I46" s="28">
        <v>0</v>
      </c>
      <c r="J46" s="48">
        <v>0</v>
      </c>
      <c r="K46" s="16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65">
        <v>0</v>
      </c>
      <c r="S46" s="16">
        <v>3.44</v>
      </c>
      <c r="T46" s="28">
        <v>0</v>
      </c>
      <c r="U46" s="15">
        <v>11.04</v>
      </c>
      <c r="V46" s="16">
        <v>0</v>
      </c>
      <c r="W46" s="16">
        <v>9.12</v>
      </c>
      <c r="X46" s="16">
        <v>0</v>
      </c>
      <c r="Y46" s="16">
        <v>0</v>
      </c>
      <c r="Z46" s="40">
        <v>0</v>
      </c>
      <c r="AA46" s="27">
        <f>LARGE(R46:Z46,1)+LARGE(R46:Z46,2)+LARGE(R46:Z46,3)+LARGE(E46:Q46,1)+LARGE(E46:Q46,2)</f>
        <v>23.599999999999998</v>
      </c>
      <c r="AB46" s="2"/>
    </row>
    <row r="47" spans="1:28" ht="12.75">
      <c r="A47" s="13">
        <v>38</v>
      </c>
      <c r="B47" s="70" t="s">
        <v>341</v>
      </c>
      <c r="C47" s="70" t="s">
        <v>54</v>
      </c>
      <c r="D47" s="37">
        <v>98</v>
      </c>
      <c r="E47" s="17">
        <v>0</v>
      </c>
      <c r="F47" s="17">
        <v>0</v>
      </c>
      <c r="G47" s="17">
        <v>0</v>
      </c>
      <c r="H47" s="16">
        <v>0</v>
      </c>
      <c r="I47" s="28">
        <v>0</v>
      </c>
      <c r="J47" s="48">
        <v>0</v>
      </c>
      <c r="K47" s="16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65">
        <v>0</v>
      </c>
      <c r="S47" s="16">
        <v>0</v>
      </c>
      <c r="T47" s="28">
        <v>0</v>
      </c>
      <c r="U47" s="15">
        <v>0</v>
      </c>
      <c r="V47" s="16">
        <v>0</v>
      </c>
      <c r="W47" s="16">
        <v>0</v>
      </c>
      <c r="X47" s="16">
        <v>19.61</v>
      </c>
      <c r="Y47" s="16">
        <v>0</v>
      </c>
      <c r="Z47" s="40">
        <v>0</v>
      </c>
      <c r="AA47" s="27">
        <f>LARGE(R47:Z47,1)+LARGE(R47:Z47,2)+LARGE(R47:Z47,3)+LARGE(E47:Q47,1)+LARGE(E47:Q47,2)</f>
        <v>19.61</v>
      </c>
      <c r="AB47" s="2"/>
    </row>
    <row r="48" spans="1:28" ht="12.75">
      <c r="A48" s="25">
        <v>39</v>
      </c>
      <c r="B48" s="70" t="s">
        <v>359</v>
      </c>
      <c r="C48" s="70" t="s">
        <v>23</v>
      </c>
      <c r="D48" s="37">
        <v>93</v>
      </c>
      <c r="E48" s="17">
        <v>0</v>
      </c>
      <c r="F48" s="17">
        <v>0</v>
      </c>
      <c r="G48" s="17">
        <v>0</v>
      </c>
      <c r="H48" s="16">
        <v>0</v>
      </c>
      <c r="I48" s="28">
        <v>0</v>
      </c>
      <c r="J48" s="48">
        <v>0</v>
      </c>
      <c r="K48" s="16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65">
        <v>0</v>
      </c>
      <c r="S48" s="16">
        <v>0</v>
      </c>
      <c r="T48" s="28">
        <v>0</v>
      </c>
      <c r="U48" s="15">
        <v>0</v>
      </c>
      <c r="V48" s="16">
        <v>0</v>
      </c>
      <c r="W48" s="16">
        <v>0</v>
      </c>
      <c r="X48" s="16">
        <v>0</v>
      </c>
      <c r="Y48" s="16">
        <v>18.98</v>
      </c>
      <c r="Z48" s="40">
        <v>0</v>
      </c>
      <c r="AA48" s="27">
        <f>LARGE(R48:Z48,1)+LARGE(R48:Z48,2)+LARGE(R48:Z48,3)+LARGE(E48:Q48,1)+LARGE(E48:Q48,2)</f>
        <v>18.98</v>
      </c>
      <c r="AB48" s="2"/>
    </row>
    <row r="49" spans="1:28" ht="12.75">
      <c r="A49" s="25">
        <v>40</v>
      </c>
      <c r="B49" s="14" t="s">
        <v>172</v>
      </c>
      <c r="C49" s="14" t="s">
        <v>15</v>
      </c>
      <c r="D49" s="37">
        <v>94</v>
      </c>
      <c r="E49" s="17">
        <v>0</v>
      </c>
      <c r="F49" s="17">
        <v>0</v>
      </c>
      <c r="G49" s="17">
        <v>0</v>
      </c>
      <c r="H49" s="16">
        <v>0</v>
      </c>
      <c r="I49" s="28">
        <v>0</v>
      </c>
      <c r="J49" s="48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65">
        <v>0</v>
      </c>
      <c r="S49" s="16">
        <v>0</v>
      </c>
      <c r="T49" s="28">
        <v>0</v>
      </c>
      <c r="U49" s="15">
        <v>0</v>
      </c>
      <c r="V49" s="16">
        <v>3.5</v>
      </c>
      <c r="W49" s="16">
        <v>0</v>
      </c>
      <c r="X49" s="16">
        <v>0</v>
      </c>
      <c r="Y49" s="16">
        <v>0</v>
      </c>
      <c r="Z49" s="40">
        <v>14.76</v>
      </c>
      <c r="AA49" s="27">
        <f>LARGE(R49:Z49,1)+LARGE(R49:Z49,2)+LARGE(R49:Z49,3)+LARGE(E49:Q49,1)+LARGE(E49:Q49,2)</f>
        <v>18.259999999999998</v>
      </c>
      <c r="AB49" s="2"/>
    </row>
    <row r="50" spans="1:28" ht="12.75">
      <c r="A50" s="25">
        <v>41</v>
      </c>
      <c r="B50" s="14" t="s">
        <v>130</v>
      </c>
      <c r="C50" s="14" t="s">
        <v>15</v>
      </c>
      <c r="D50" s="37">
        <v>94</v>
      </c>
      <c r="E50" s="17">
        <v>0</v>
      </c>
      <c r="F50" s="17">
        <v>0</v>
      </c>
      <c r="G50" s="17">
        <v>0</v>
      </c>
      <c r="H50" s="16">
        <v>0</v>
      </c>
      <c r="I50" s="28">
        <v>0</v>
      </c>
      <c r="J50" s="48">
        <v>0</v>
      </c>
      <c r="K50" s="16">
        <v>0</v>
      </c>
      <c r="L50" s="17">
        <v>0</v>
      </c>
      <c r="M50" s="17">
        <v>0</v>
      </c>
      <c r="N50" s="17">
        <v>11.8</v>
      </c>
      <c r="O50" s="17">
        <v>0</v>
      </c>
      <c r="P50" s="17">
        <v>0</v>
      </c>
      <c r="Q50" s="17">
        <v>0</v>
      </c>
      <c r="R50" s="65">
        <v>0</v>
      </c>
      <c r="S50" s="16">
        <v>0</v>
      </c>
      <c r="T50" s="28">
        <v>5.6</v>
      </c>
      <c r="U50" s="15">
        <v>0</v>
      </c>
      <c r="V50" s="16">
        <v>0</v>
      </c>
      <c r="W50" s="16">
        <v>0</v>
      </c>
      <c r="X50" s="16">
        <v>0</v>
      </c>
      <c r="Y50" s="16">
        <v>0</v>
      </c>
      <c r="Z50" s="40">
        <v>0</v>
      </c>
      <c r="AA50" s="27">
        <f>LARGE(R50:Z50,1)+LARGE(R50:Z50,2)+LARGE(R50:Z50,3)+LARGE(E50:Q50,1)+LARGE(E50:Q50,2)</f>
        <v>17.4</v>
      </c>
      <c r="AB50" s="2"/>
    </row>
    <row r="51" spans="1:28" ht="12.75">
      <c r="A51" s="13">
        <v>42</v>
      </c>
      <c r="B51" s="14" t="s">
        <v>202</v>
      </c>
      <c r="C51" s="14" t="s">
        <v>11</v>
      </c>
      <c r="D51" s="37">
        <v>95</v>
      </c>
      <c r="E51" s="17">
        <v>0</v>
      </c>
      <c r="F51" s="17">
        <v>0</v>
      </c>
      <c r="G51" s="17">
        <v>0</v>
      </c>
      <c r="H51" s="16">
        <v>0</v>
      </c>
      <c r="I51" s="28">
        <v>0</v>
      </c>
      <c r="J51" s="48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65">
        <v>0</v>
      </c>
      <c r="S51" s="16">
        <v>5.16</v>
      </c>
      <c r="T51" s="28">
        <v>0</v>
      </c>
      <c r="U51" s="15">
        <v>0</v>
      </c>
      <c r="V51" s="16">
        <v>0</v>
      </c>
      <c r="W51" s="16">
        <v>12.16</v>
      </c>
      <c r="X51" s="16">
        <v>0</v>
      </c>
      <c r="Y51" s="16">
        <v>0</v>
      </c>
      <c r="Z51" s="40">
        <v>0</v>
      </c>
      <c r="AA51" s="27">
        <f>LARGE(R51:Z51,1)+LARGE(R51:Z51,2)+LARGE(R51:Z51,3)+LARGE(E51:Q51,1)+LARGE(E51:Q51,2)</f>
        <v>17.32</v>
      </c>
      <c r="AB51" s="2"/>
    </row>
    <row r="52" spans="1:28" ht="12.75">
      <c r="A52" s="25">
        <v>43</v>
      </c>
      <c r="B52" s="70" t="s">
        <v>324</v>
      </c>
      <c r="C52" s="70" t="s">
        <v>325</v>
      </c>
      <c r="D52" s="37">
        <v>94</v>
      </c>
      <c r="E52" s="17">
        <v>0</v>
      </c>
      <c r="F52" s="17">
        <v>0</v>
      </c>
      <c r="G52" s="17">
        <v>0</v>
      </c>
      <c r="H52" s="16">
        <v>0</v>
      </c>
      <c r="I52" s="28">
        <v>0</v>
      </c>
      <c r="J52" s="48">
        <v>0</v>
      </c>
      <c r="K52" s="16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65">
        <v>0</v>
      </c>
      <c r="S52" s="16">
        <v>0</v>
      </c>
      <c r="T52" s="28">
        <v>0</v>
      </c>
      <c r="U52" s="15">
        <v>0</v>
      </c>
      <c r="V52" s="16">
        <v>0</v>
      </c>
      <c r="W52" s="16">
        <v>0</v>
      </c>
      <c r="X52" s="16">
        <v>16.43</v>
      </c>
      <c r="Y52" s="16">
        <v>0</v>
      </c>
      <c r="Z52" s="40">
        <v>0</v>
      </c>
      <c r="AA52" s="27">
        <f>LARGE(R52:Z52,1)+LARGE(R52:Z52,2)+LARGE(R52:Z52,3)+LARGE(E52:Q52,1)+LARGE(E52:Q52,2)</f>
        <v>16.43</v>
      </c>
      <c r="AB52" s="2"/>
    </row>
    <row r="53" spans="1:28" ht="12.75">
      <c r="A53" s="25">
        <v>44</v>
      </c>
      <c r="B53" s="14" t="s">
        <v>127</v>
      </c>
      <c r="C53" s="14" t="s">
        <v>19</v>
      </c>
      <c r="D53" s="37">
        <v>91</v>
      </c>
      <c r="E53" s="17">
        <v>0</v>
      </c>
      <c r="F53" s="17">
        <v>0</v>
      </c>
      <c r="G53" s="17">
        <v>0</v>
      </c>
      <c r="H53" s="16">
        <v>0</v>
      </c>
      <c r="I53" s="28">
        <v>0</v>
      </c>
      <c r="J53" s="48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65">
        <v>5</v>
      </c>
      <c r="S53" s="16">
        <v>7.74</v>
      </c>
      <c r="T53" s="28">
        <v>3.4</v>
      </c>
      <c r="U53" s="15">
        <v>0</v>
      </c>
      <c r="V53" s="16">
        <v>0</v>
      </c>
      <c r="W53" s="16">
        <v>0</v>
      </c>
      <c r="X53" s="16">
        <v>0</v>
      </c>
      <c r="Y53" s="16">
        <v>0</v>
      </c>
      <c r="Z53" s="40">
        <v>0</v>
      </c>
      <c r="AA53" s="27">
        <f>LARGE(R53:Z53,1)+LARGE(R53:Z53,2)+LARGE(R53:Z53,3)+LARGE(E53:Q53,1)+LARGE(E53:Q53,2)</f>
        <v>16.14</v>
      </c>
      <c r="AB53" s="2"/>
    </row>
    <row r="54" spans="1:28" ht="12.75">
      <c r="A54" s="25">
        <v>45</v>
      </c>
      <c r="B54" s="100" t="s">
        <v>360</v>
      </c>
      <c r="C54" s="70" t="s">
        <v>366</v>
      </c>
      <c r="D54" s="37">
        <v>85</v>
      </c>
      <c r="E54" s="17">
        <v>0</v>
      </c>
      <c r="F54" s="17">
        <v>0</v>
      </c>
      <c r="G54" s="17">
        <v>0</v>
      </c>
      <c r="H54" s="16">
        <v>0</v>
      </c>
      <c r="I54" s="28">
        <v>0</v>
      </c>
      <c r="J54" s="48">
        <v>0</v>
      </c>
      <c r="K54" s="16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65">
        <v>0</v>
      </c>
      <c r="S54" s="16">
        <v>0</v>
      </c>
      <c r="T54" s="28">
        <v>0</v>
      </c>
      <c r="U54" s="15">
        <v>0</v>
      </c>
      <c r="V54" s="16">
        <v>0</v>
      </c>
      <c r="W54" s="16">
        <v>0</v>
      </c>
      <c r="X54" s="16">
        <v>0</v>
      </c>
      <c r="Y54" s="16">
        <v>16.06</v>
      </c>
      <c r="Z54" s="40">
        <v>0</v>
      </c>
      <c r="AA54" s="27">
        <f>LARGE(R54:Z54,1)+LARGE(R54:Z54,2)+LARGE(R54:Z54,3)+LARGE(E54:Q54,1)+LARGE(E54:Q54,2)</f>
        <v>16.06</v>
      </c>
      <c r="AB54" s="2"/>
    </row>
    <row r="55" spans="1:28" ht="12.75">
      <c r="A55" s="13">
        <v>46</v>
      </c>
      <c r="B55" s="14" t="s">
        <v>199</v>
      </c>
      <c r="C55" s="14" t="s">
        <v>11</v>
      </c>
      <c r="D55" s="37">
        <v>95</v>
      </c>
      <c r="E55" s="17">
        <v>0</v>
      </c>
      <c r="F55" s="17">
        <v>0</v>
      </c>
      <c r="G55" s="17">
        <v>0</v>
      </c>
      <c r="H55" s="16">
        <v>0</v>
      </c>
      <c r="I55" s="28">
        <v>0</v>
      </c>
      <c r="J55" s="48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65">
        <v>12</v>
      </c>
      <c r="S55" s="16">
        <v>0</v>
      </c>
      <c r="T55" s="28">
        <v>0</v>
      </c>
      <c r="U55" s="15">
        <v>0</v>
      </c>
      <c r="V55" s="16">
        <v>3.5</v>
      </c>
      <c r="W55" s="16">
        <v>0</v>
      </c>
      <c r="X55" s="16">
        <v>0</v>
      </c>
      <c r="Y55" s="16">
        <v>0</v>
      </c>
      <c r="Z55" s="40">
        <v>0</v>
      </c>
      <c r="AA55" s="27">
        <f>LARGE(R55:Z55,1)+LARGE(R55:Z55,2)+LARGE(R55:Z55,3)+LARGE(E55:Q55,1)+LARGE(E55:Q55,2)</f>
        <v>15.5</v>
      </c>
      <c r="AB55" s="2"/>
    </row>
    <row r="56" spans="1:28" ht="12.75">
      <c r="A56" s="25">
        <v>47</v>
      </c>
      <c r="B56" s="14" t="s">
        <v>152</v>
      </c>
      <c r="C56" s="14" t="s">
        <v>23</v>
      </c>
      <c r="D56" s="37">
        <v>94</v>
      </c>
      <c r="E56" s="17">
        <v>0</v>
      </c>
      <c r="F56" s="17">
        <v>0</v>
      </c>
      <c r="G56" s="17">
        <v>0</v>
      </c>
      <c r="H56" s="16">
        <v>0</v>
      </c>
      <c r="I56" s="28">
        <v>0</v>
      </c>
      <c r="J56" s="48">
        <v>0</v>
      </c>
      <c r="K56" s="16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65">
        <v>0</v>
      </c>
      <c r="S56" s="16">
        <v>12.04</v>
      </c>
      <c r="T56" s="28">
        <v>3.4</v>
      </c>
      <c r="U56" s="15">
        <v>0</v>
      </c>
      <c r="V56" s="16">
        <v>0</v>
      </c>
      <c r="W56" s="16">
        <v>0</v>
      </c>
      <c r="X56" s="16">
        <v>0</v>
      </c>
      <c r="Y56" s="16">
        <v>0</v>
      </c>
      <c r="Z56" s="40">
        <v>0</v>
      </c>
      <c r="AA56" s="27">
        <f>LARGE(R56:Z56,1)+LARGE(R56:Z56,2)+LARGE(R56:Z56,3)+LARGE(E56:Q56,1)+LARGE(E56:Q56,2)</f>
        <v>15.44</v>
      </c>
      <c r="AB56" s="2"/>
    </row>
    <row r="57" spans="1:27" ht="12.75">
      <c r="A57" s="25">
        <v>48</v>
      </c>
      <c r="B57" s="100" t="s">
        <v>361</v>
      </c>
      <c r="C57" s="70" t="s">
        <v>366</v>
      </c>
      <c r="D57" s="37">
        <v>91</v>
      </c>
      <c r="E57" s="17">
        <v>0</v>
      </c>
      <c r="F57" s="17">
        <v>0</v>
      </c>
      <c r="G57" s="17">
        <v>0</v>
      </c>
      <c r="H57" s="16">
        <v>0</v>
      </c>
      <c r="I57" s="28">
        <v>0</v>
      </c>
      <c r="J57" s="48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65">
        <v>0</v>
      </c>
      <c r="S57" s="16">
        <v>0</v>
      </c>
      <c r="T57" s="28">
        <v>0</v>
      </c>
      <c r="U57" s="15">
        <v>0</v>
      </c>
      <c r="V57" s="16">
        <v>0</v>
      </c>
      <c r="W57" s="16">
        <v>0</v>
      </c>
      <c r="X57" s="16">
        <v>0</v>
      </c>
      <c r="Y57" s="16">
        <v>14.6</v>
      </c>
      <c r="Z57" s="40">
        <v>0</v>
      </c>
      <c r="AA57" s="27">
        <f>LARGE(R57:Z57,1)+LARGE(R57:Z57,2)+LARGE(R57:Z57,3)+LARGE(E57:Q57,1)+LARGE(E57:Q57,2)</f>
        <v>14.6</v>
      </c>
    </row>
    <row r="58" spans="1:27" ht="12.75">
      <c r="A58" s="25">
        <v>49</v>
      </c>
      <c r="B58" s="70" t="s">
        <v>344</v>
      </c>
      <c r="C58" s="70" t="s">
        <v>28</v>
      </c>
      <c r="D58" s="37">
        <v>85</v>
      </c>
      <c r="E58" s="17">
        <v>0</v>
      </c>
      <c r="F58" s="17">
        <v>0</v>
      </c>
      <c r="G58" s="17">
        <v>0</v>
      </c>
      <c r="H58" s="16">
        <v>0</v>
      </c>
      <c r="I58" s="28">
        <v>0</v>
      </c>
      <c r="J58" s="48">
        <v>0</v>
      </c>
      <c r="K58" s="16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65">
        <v>0</v>
      </c>
      <c r="S58" s="16">
        <v>0</v>
      </c>
      <c r="T58" s="28">
        <v>0</v>
      </c>
      <c r="U58" s="15">
        <v>0</v>
      </c>
      <c r="V58" s="16">
        <v>0</v>
      </c>
      <c r="W58" s="16">
        <v>0</v>
      </c>
      <c r="X58" s="16">
        <v>13.78</v>
      </c>
      <c r="Y58" s="16">
        <v>0</v>
      </c>
      <c r="Z58" s="40">
        <v>0</v>
      </c>
      <c r="AA58" s="27">
        <f>LARGE(R58:Z58,1)+LARGE(R58:Z58,2)+LARGE(R58:Z58,3)+LARGE(E58:Q58,1)+LARGE(E58:Q58,2)</f>
        <v>13.78</v>
      </c>
    </row>
    <row r="59" spans="1:27" ht="12.75">
      <c r="A59" s="13">
        <v>50</v>
      </c>
      <c r="B59" s="100" t="s">
        <v>362</v>
      </c>
      <c r="C59" s="70" t="s">
        <v>28</v>
      </c>
      <c r="D59" s="37">
        <v>99</v>
      </c>
      <c r="E59" s="17">
        <v>0</v>
      </c>
      <c r="F59" s="17">
        <v>0</v>
      </c>
      <c r="G59" s="17">
        <v>0</v>
      </c>
      <c r="H59" s="16">
        <v>0</v>
      </c>
      <c r="I59" s="28">
        <v>0</v>
      </c>
      <c r="J59" s="48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65">
        <v>0</v>
      </c>
      <c r="S59" s="16">
        <v>0</v>
      </c>
      <c r="T59" s="28">
        <v>0</v>
      </c>
      <c r="U59" s="15">
        <v>0</v>
      </c>
      <c r="V59" s="16">
        <v>0</v>
      </c>
      <c r="W59" s="16">
        <v>0</v>
      </c>
      <c r="X59" s="16">
        <v>0</v>
      </c>
      <c r="Y59" s="16">
        <v>13.14</v>
      </c>
      <c r="Z59" s="40">
        <v>0</v>
      </c>
      <c r="AA59" s="27">
        <f>LARGE(R59:Z59,1)+LARGE(R59:Z59,2)+LARGE(R59:Z59,3)+LARGE(E59:Q59,1)+LARGE(E59:Q59,2)</f>
        <v>13.14</v>
      </c>
    </row>
    <row r="60" spans="1:27" ht="12.75">
      <c r="A60" s="25">
        <v>51</v>
      </c>
      <c r="B60" s="14" t="s">
        <v>145</v>
      </c>
      <c r="C60" s="14" t="s">
        <v>12</v>
      </c>
      <c r="D60" s="37">
        <v>91</v>
      </c>
      <c r="E60" s="17">
        <v>0</v>
      </c>
      <c r="F60" s="17">
        <v>0</v>
      </c>
      <c r="G60" s="17">
        <v>0</v>
      </c>
      <c r="H60" s="16">
        <v>0</v>
      </c>
      <c r="I60" s="28">
        <v>0</v>
      </c>
      <c r="J60" s="48">
        <v>0</v>
      </c>
      <c r="K60" s="16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65">
        <v>0</v>
      </c>
      <c r="S60" s="16">
        <v>0</v>
      </c>
      <c r="T60" s="28">
        <v>0</v>
      </c>
      <c r="U60" s="15">
        <v>12.88</v>
      </c>
      <c r="V60" s="16">
        <v>0</v>
      </c>
      <c r="W60" s="16">
        <v>0</v>
      </c>
      <c r="X60" s="16">
        <v>0</v>
      </c>
      <c r="Y60" s="16">
        <v>0</v>
      </c>
      <c r="Z60" s="40">
        <v>0</v>
      </c>
      <c r="AA60" s="27">
        <f>LARGE(R60:Z60,1)+LARGE(R60:Z60,2)+LARGE(R60:Z60,3)+LARGE(E60:Q60,1)+LARGE(E60:Q60,2)</f>
        <v>12.88</v>
      </c>
    </row>
    <row r="61" spans="1:27" ht="12.75">
      <c r="A61" s="25">
        <v>52</v>
      </c>
      <c r="B61" s="70" t="s">
        <v>389</v>
      </c>
      <c r="C61" s="14" t="s">
        <v>15</v>
      </c>
      <c r="D61" s="37">
        <v>97</v>
      </c>
      <c r="E61" s="17">
        <v>0</v>
      </c>
      <c r="F61" s="17">
        <v>0</v>
      </c>
      <c r="G61" s="17">
        <v>0</v>
      </c>
      <c r="H61" s="16">
        <v>0</v>
      </c>
      <c r="I61" s="28">
        <v>0</v>
      </c>
      <c r="J61" s="48">
        <v>0</v>
      </c>
      <c r="K61" s="16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65">
        <v>0</v>
      </c>
      <c r="S61" s="16">
        <v>0</v>
      </c>
      <c r="T61" s="28">
        <v>0</v>
      </c>
      <c r="U61" s="15">
        <v>0</v>
      </c>
      <c r="V61" s="16">
        <v>0</v>
      </c>
      <c r="W61" s="16">
        <v>0</v>
      </c>
      <c r="X61" s="16">
        <v>0</v>
      </c>
      <c r="Y61" s="16">
        <v>0</v>
      </c>
      <c r="Z61" s="40">
        <v>12.3</v>
      </c>
      <c r="AA61" s="27">
        <f>LARGE(R61:Z61,1)+LARGE(R61:Z61,2)+LARGE(R61:Z61,3)+LARGE(E61:Q61,1)+LARGE(E61:Q61,2)</f>
        <v>12.3</v>
      </c>
    </row>
    <row r="62" spans="1:27" ht="12.75">
      <c r="A62" s="25">
        <v>53</v>
      </c>
      <c r="B62" s="14" t="s">
        <v>251</v>
      </c>
      <c r="C62" s="14" t="s">
        <v>15</v>
      </c>
      <c r="D62" s="37">
        <v>94</v>
      </c>
      <c r="E62" s="17">
        <v>0</v>
      </c>
      <c r="F62" s="17">
        <v>0</v>
      </c>
      <c r="G62" s="17">
        <v>0</v>
      </c>
      <c r="H62" s="16">
        <v>0</v>
      </c>
      <c r="I62" s="28">
        <v>0</v>
      </c>
      <c r="J62" s="48">
        <v>0</v>
      </c>
      <c r="K62" s="16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65">
        <v>0</v>
      </c>
      <c r="S62" s="16">
        <v>4.3</v>
      </c>
      <c r="T62" s="28">
        <v>0</v>
      </c>
      <c r="U62" s="15">
        <v>0</v>
      </c>
      <c r="V62" s="16">
        <v>0</v>
      </c>
      <c r="W62" s="16">
        <v>7.6</v>
      </c>
      <c r="X62" s="16">
        <v>0</v>
      </c>
      <c r="Y62" s="16">
        <v>0</v>
      </c>
      <c r="Z62" s="40">
        <v>0</v>
      </c>
      <c r="AA62" s="27">
        <f>LARGE(R62:Z62,1)+LARGE(R62:Z62,2)+LARGE(R62:Z62,3)+LARGE(E62:Q62,1)+LARGE(E62:Q62,2)</f>
        <v>11.899999999999999</v>
      </c>
    </row>
    <row r="63" spans="1:27" ht="12.75">
      <c r="A63" s="13">
        <v>54</v>
      </c>
      <c r="B63" s="102" t="s">
        <v>363</v>
      </c>
      <c r="C63" s="70" t="s">
        <v>366</v>
      </c>
      <c r="D63" s="37">
        <v>95</v>
      </c>
      <c r="E63" s="17">
        <v>0</v>
      </c>
      <c r="F63" s="17">
        <v>0</v>
      </c>
      <c r="G63" s="17">
        <v>0</v>
      </c>
      <c r="H63" s="16">
        <v>0</v>
      </c>
      <c r="I63" s="28">
        <v>0</v>
      </c>
      <c r="J63" s="48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65">
        <v>0</v>
      </c>
      <c r="S63" s="16">
        <v>0</v>
      </c>
      <c r="T63" s="28">
        <v>0</v>
      </c>
      <c r="U63" s="15">
        <v>0</v>
      </c>
      <c r="V63" s="16">
        <v>0</v>
      </c>
      <c r="W63" s="16">
        <v>0</v>
      </c>
      <c r="X63" s="16">
        <v>0</v>
      </c>
      <c r="Y63" s="16">
        <v>11.68</v>
      </c>
      <c r="Z63" s="40">
        <v>0</v>
      </c>
      <c r="AA63" s="27">
        <f>LARGE(R63:Z63,1)+LARGE(R63:Z63,2)+LARGE(R63:Z63,3)+LARGE(E63:Q63,1)+LARGE(E63:Q63,2)</f>
        <v>11.68</v>
      </c>
    </row>
    <row r="64" spans="1:27" ht="12.75">
      <c r="A64" s="25">
        <v>55</v>
      </c>
      <c r="B64" s="70" t="s">
        <v>228</v>
      </c>
      <c r="C64" s="70" t="s">
        <v>28</v>
      </c>
      <c r="D64" s="37">
        <v>96</v>
      </c>
      <c r="E64" s="17">
        <v>0</v>
      </c>
      <c r="F64" s="17">
        <v>0</v>
      </c>
      <c r="G64" s="17">
        <v>0</v>
      </c>
      <c r="H64" s="16">
        <v>0</v>
      </c>
      <c r="I64" s="28">
        <v>0</v>
      </c>
      <c r="J64" s="48">
        <v>0</v>
      </c>
      <c r="K64" s="16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65">
        <v>0</v>
      </c>
      <c r="S64" s="16">
        <v>0</v>
      </c>
      <c r="T64" s="28">
        <v>0</v>
      </c>
      <c r="U64" s="15">
        <v>0</v>
      </c>
      <c r="V64" s="16">
        <v>0</v>
      </c>
      <c r="W64" s="16">
        <v>0</v>
      </c>
      <c r="X64" s="16">
        <v>11.66</v>
      </c>
      <c r="Y64" s="16">
        <v>0</v>
      </c>
      <c r="Z64" s="40">
        <v>0</v>
      </c>
      <c r="AA64" s="27">
        <f>LARGE(R64:Z64,1)+LARGE(R64:Z64,2)+LARGE(R64:Z64,3)+LARGE(E64:Q64,1)+LARGE(E64:Q64,2)</f>
        <v>11.66</v>
      </c>
    </row>
    <row r="65" spans="1:27" ht="12.75">
      <c r="A65" s="25">
        <v>56</v>
      </c>
      <c r="B65" s="14" t="s">
        <v>34</v>
      </c>
      <c r="C65" s="14" t="s">
        <v>15</v>
      </c>
      <c r="D65" s="37">
        <v>86</v>
      </c>
      <c r="E65" s="17">
        <v>0</v>
      </c>
      <c r="F65" s="17">
        <v>0</v>
      </c>
      <c r="G65" s="17">
        <v>0</v>
      </c>
      <c r="H65" s="16">
        <v>0</v>
      </c>
      <c r="I65" s="28">
        <v>0</v>
      </c>
      <c r="J65" s="48">
        <v>0</v>
      </c>
      <c r="K65" s="16">
        <v>0</v>
      </c>
      <c r="L65" s="17">
        <v>9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65">
        <v>0</v>
      </c>
      <c r="S65" s="16">
        <v>0</v>
      </c>
      <c r="T65" s="28">
        <v>1.6</v>
      </c>
      <c r="U65" s="15">
        <v>0</v>
      </c>
      <c r="V65" s="16">
        <v>0</v>
      </c>
      <c r="W65" s="16">
        <v>0</v>
      </c>
      <c r="X65" s="16">
        <v>0</v>
      </c>
      <c r="Y65" s="16">
        <v>0</v>
      </c>
      <c r="Z65" s="40">
        <v>0</v>
      </c>
      <c r="AA65" s="27">
        <f>LARGE(R65:Z65,1)+LARGE(R65:Z65,2)+LARGE(R65:Z65,3)+LARGE(E65:Q65,1)+LARGE(E65:Q65,2)</f>
        <v>10.6</v>
      </c>
    </row>
    <row r="66" spans="1:27" ht="12.75">
      <c r="A66" s="25">
        <v>57</v>
      </c>
      <c r="B66" s="100" t="s">
        <v>364</v>
      </c>
      <c r="C66" s="70" t="s">
        <v>366</v>
      </c>
      <c r="D66" s="37">
        <v>92</v>
      </c>
      <c r="E66" s="17">
        <v>0</v>
      </c>
      <c r="F66" s="17">
        <v>0</v>
      </c>
      <c r="G66" s="17">
        <v>0</v>
      </c>
      <c r="H66" s="16">
        <v>0</v>
      </c>
      <c r="I66" s="28">
        <v>0</v>
      </c>
      <c r="J66" s="48">
        <v>0</v>
      </c>
      <c r="K66" s="16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65">
        <v>0</v>
      </c>
      <c r="S66" s="16">
        <v>0</v>
      </c>
      <c r="T66" s="28">
        <v>0</v>
      </c>
      <c r="U66" s="15">
        <v>0</v>
      </c>
      <c r="V66" s="16">
        <v>0</v>
      </c>
      <c r="W66" s="16">
        <v>0</v>
      </c>
      <c r="X66" s="16">
        <v>0</v>
      </c>
      <c r="Y66" s="16">
        <v>10.22</v>
      </c>
      <c r="Z66" s="40">
        <v>0</v>
      </c>
      <c r="AA66" s="27">
        <f>LARGE(R66:Z66,1)+LARGE(R66:Z66,2)+LARGE(R66:Z66,3)+LARGE(E66:Q66,1)+LARGE(E66:Q66,2)</f>
        <v>10.22</v>
      </c>
    </row>
    <row r="67" spans="1:27" ht="12.75">
      <c r="A67" s="13">
        <v>57</v>
      </c>
      <c r="B67" s="70" t="s">
        <v>390</v>
      </c>
      <c r="C67" s="14" t="s">
        <v>12</v>
      </c>
      <c r="D67" s="37">
        <v>98</v>
      </c>
      <c r="E67" s="17">
        <v>0</v>
      </c>
      <c r="F67" s="17">
        <v>0</v>
      </c>
      <c r="G67" s="17">
        <v>0</v>
      </c>
      <c r="H67" s="16">
        <v>0</v>
      </c>
      <c r="I67" s="28">
        <v>0</v>
      </c>
      <c r="J67" s="48">
        <v>0</v>
      </c>
      <c r="K67" s="16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65">
        <v>0</v>
      </c>
      <c r="S67" s="16">
        <v>0</v>
      </c>
      <c r="T67" s="28">
        <v>0</v>
      </c>
      <c r="U67" s="15">
        <v>0</v>
      </c>
      <c r="V67" s="16">
        <v>0</v>
      </c>
      <c r="W67" s="16">
        <v>0</v>
      </c>
      <c r="X67" s="16">
        <v>0</v>
      </c>
      <c r="Y67" s="16">
        <v>0</v>
      </c>
      <c r="Z67" s="40">
        <v>9.84</v>
      </c>
      <c r="AA67" s="27">
        <f>LARGE(R67:Z67,1)+LARGE(R67:Z67,2)+LARGE(R67:Z67,3)+LARGE(E67:Q67,1)+LARGE(E67:Q67,2)</f>
        <v>9.84</v>
      </c>
    </row>
    <row r="68" spans="1:27" ht="12.75">
      <c r="A68" s="25">
        <v>59</v>
      </c>
      <c r="B68" s="100" t="s">
        <v>365</v>
      </c>
      <c r="C68" s="70" t="s">
        <v>366</v>
      </c>
      <c r="D68" s="37">
        <v>94</v>
      </c>
      <c r="E68" s="17">
        <v>0</v>
      </c>
      <c r="F68" s="17">
        <v>0</v>
      </c>
      <c r="G68" s="17">
        <v>0</v>
      </c>
      <c r="H68" s="16">
        <v>0</v>
      </c>
      <c r="I68" s="28">
        <v>0</v>
      </c>
      <c r="J68" s="48">
        <v>0</v>
      </c>
      <c r="K68" s="16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65">
        <v>0</v>
      </c>
      <c r="S68" s="16">
        <v>0</v>
      </c>
      <c r="T68" s="28">
        <v>0</v>
      </c>
      <c r="U68" s="15">
        <v>0</v>
      </c>
      <c r="V68" s="16">
        <v>0</v>
      </c>
      <c r="W68" s="16">
        <v>0</v>
      </c>
      <c r="X68" s="16">
        <v>0</v>
      </c>
      <c r="Y68" s="16">
        <v>8.76</v>
      </c>
      <c r="Z68" s="40">
        <v>0</v>
      </c>
      <c r="AA68" s="27">
        <f>LARGE(R68:Z68,1)+LARGE(R68:Z68,2)+LARGE(R68:Z68,3)+LARGE(E68:Q68,1)+LARGE(E68:Q68,2)</f>
        <v>8.76</v>
      </c>
    </row>
    <row r="69" spans="1:27" ht="12.75">
      <c r="A69" s="25">
        <v>60</v>
      </c>
      <c r="B69" s="14" t="s">
        <v>257</v>
      </c>
      <c r="C69" s="14" t="s">
        <v>12</v>
      </c>
      <c r="D69" s="37">
        <v>92</v>
      </c>
      <c r="E69" s="17">
        <v>0</v>
      </c>
      <c r="F69" s="17">
        <v>0</v>
      </c>
      <c r="G69" s="17">
        <v>0</v>
      </c>
      <c r="H69" s="16">
        <v>0</v>
      </c>
      <c r="I69" s="28">
        <v>0</v>
      </c>
      <c r="J69" s="48">
        <v>0</v>
      </c>
      <c r="K69" s="16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65">
        <v>0</v>
      </c>
      <c r="S69" s="16">
        <v>0</v>
      </c>
      <c r="T69" s="28">
        <v>0</v>
      </c>
      <c r="U69" s="15">
        <v>8.28</v>
      </c>
      <c r="V69" s="16">
        <v>0</v>
      </c>
      <c r="W69" s="16">
        <v>0</v>
      </c>
      <c r="X69" s="16">
        <v>0</v>
      </c>
      <c r="Y69" s="16">
        <v>0</v>
      </c>
      <c r="Z69" s="40">
        <v>0</v>
      </c>
      <c r="AA69" s="27">
        <f>LARGE(R69:Z69,1)+LARGE(R69:Z69,2)+LARGE(R69:Z69,3)+LARGE(E69:Q69,1)+LARGE(E69:Q69,2)</f>
        <v>8.28</v>
      </c>
    </row>
    <row r="70" spans="1:27" ht="12.75">
      <c r="A70" s="25">
        <v>61</v>
      </c>
      <c r="B70" s="14" t="s">
        <v>200</v>
      </c>
      <c r="C70" s="14" t="s">
        <v>54</v>
      </c>
      <c r="D70" s="37">
        <v>89</v>
      </c>
      <c r="E70" s="17">
        <v>0</v>
      </c>
      <c r="F70" s="17">
        <v>0</v>
      </c>
      <c r="G70" s="17">
        <v>0</v>
      </c>
      <c r="H70" s="16">
        <v>0</v>
      </c>
      <c r="I70" s="28">
        <v>0</v>
      </c>
      <c r="J70" s="48">
        <v>0</v>
      </c>
      <c r="K70" s="16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65">
        <v>0.5</v>
      </c>
      <c r="S70" s="16">
        <v>6.88</v>
      </c>
      <c r="T70" s="28">
        <v>0</v>
      </c>
      <c r="U70" s="15">
        <v>0</v>
      </c>
      <c r="V70" s="16">
        <v>0</v>
      </c>
      <c r="W70" s="16">
        <v>0</v>
      </c>
      <c r="X70" s="16">
        <v>0</v>
      </c>
      <c r="Y70" s="16">
        <v>0</v>
      </c>
      <c r="Z70" s="40">
        <v>0</v>
      </c>
      <c r="AA70" s="27">
        <f>LARGE(R70:Z70,1)+LARGE(R70:Z70,2)+LARGE(R70:Z70,3)+LARGE(E70:Q70,1)+LARGE(E70:Q70,2)</f>
        <v>7.38</v>
      </c>
    </row>
    <row r="71" spans="1:27" ht="12.75">
      <c r="A71" s="13">
        <v>61</v>
      </c>
      <c r="B71" s="14" t="s">
        <v>186</v>
      </c>
      <c r="C71" s="14" t="s">
        <v>12</v>
      </c>
      <c r="D71" s="37">
        <v>83</v>
      </c>
      <c r="E71" s="17">
        <v>0</v>
      </c>
      <c r="F71" s="17">
        <v>0</v>
      </c>
      <c r="G71" s="17">
        <v>0</v>
      </c>
      <c r="H71" s="16">
        <v>0</v>
      </c>
      <c r="I71" s="28">
        <v>0</v>
      </c>
      <c r="J71" s="48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65">
        <v>0</v>
      </c>
      <c r="S71" s="16">
        <v>0</v>
      </c>
      <c r="T71" s="28">
        <v>0</v>
      </c>
      <c r="U71" s="15">
        <v>7.36</v>
      </c>
      <c r="V71" s="16">
        <v>0</v>
      </c>
      <c r="W71" s="16">
        <v>0</v>
      </c>
      <c r="X71" s="16">
        <v>0</v>
      </c>
      <c r="Y71" s="16">
        <v>0</v>
      </c>
      <c r="Z71" s="40">
        <v>0</v>
      </c>
      <c r="AA71" s="27">
        <f>LARGE(R71:Z71,1)+LARGE(R71:Z71,2)+LARGE(R71:Z71,3)+LARGE(E71:Q71,1)+LARGE(E71:Q71,2)</f>
        <v>7.36</v>
      </c>
    </row>
    <row r="72" spans="1:27" ht="12.75">
      <c r="A72" s="25">
        <v>63</v>
      </c>
      <c r="B72" s="14" t="s">
        <v>270</v>
      </c>
      <c r="C72" s="14" t="s">
        <v>12</v>
      </c>
      <c r="D72" s="37">
        <v>89</v>
      </c>
      <c r="E72" s="17">
        <v>0</v>
      </c>
      <c r="F72" s="17">
        <v>0</v>
      </c>
      <c r="G72" s="17">
        <v>0</v>
      </c>
      <c r="H72" s="16">
        <v>0</v>
      </c>
      <c r="I72" s="28">
        <v>0</v>
      </c>
      <c r="J72" s="48">
        <v>0</v>
      </c>
      <c r="K72" s="16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65">
        <v>0</v>
      </c>
      <c r="S72" s="16">
        <v>0</v>
      </c>
      <c r="T72" s="28">
        <v>0</v>
      </c>
      <c r="U72" s="15">
        <v>6.44</v>
      </c>
      <c r="V72" s="16">
        <v>0</v>
      </c>
      <c r="W72" s="16">
        <v>0</v>
      </c>
      <c r="X72" s="16">
        <v>0</v>
      </c>
      <c r="Y72" s="16">
        <v>0</v>
      </c>
      <c r="Z72" s="40">
        <v>0</v>
      </c>
      <c r="AA72" s="27">
        <f>LARGE(R72:Z72,1)+LARGE(R72:Z72,2)+LARGE(R72:Z72,3)+LARGE(E72:Q72,1)+LARGE(E72:Q72,2)</f>
        <v>6.44</v>
      </c>
    </row>
    <row r="73" spans="1:27" ht="12.75">
      <c r="A73" s="25">
        <v>64</v>
      </c>
      <c r="B73" s="14" t="s">
        <v>250</v>
      </c>
      <c r="C73" s="14" t="s">
        <v>11</v>
      </c>
      <c r="D73" s="37">
        <v>95</v>
      </c>
      <c r="E73" s="17">
        <v>0</v>
      </c>
      <c r="F73" s="17">
        <v>0</v>
      </c>
      <c r="G73" s="17">
        <v>0</v>
      </c>
      <c r="H73" s="16">
        <v>0</v>
      </c>
      <c r="I73" s="28">
        <v>0</v>
      </c>
      <c r="J73" s="48">
        <v>0</v>
      </c>
      <c r="K73" s="16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65">
        <v>0</v>
      </c>
      <c r="S73" s="16">
        <v>6.02</v>
      </c>
      <c r="T73" s="28">
        <v>0</v>
      </c>
      <c r="U73" s="15">
        <v>0</v>
      </c>
      <c r="V73" s="16">
        <v>0</v>
      </c>
      <c r="W73" s="16">
        <v>0</v>
      </c>
      <c r="X73" s="16">
        <v>0</v>
      </c>
      <c r="Y73" s="16">
        <v>0</v>
      </c>
      <c r="Z73" s="40">
        <v>0</v>
      </c>
      <c r="AA73" s="27">
        <f>LARGE(R73:Z73,1)+LARGE(R73:Z73,2)+LARGE(R73:Z73,3)+LARGE(E73:Q73,1)+LARGE(E73:Q73,2)</f>
        <v>6.02</v>
      </c>
    </row>
    <row r="74" spans="1:27" ht="12.75">
      <c r="A74" s="25">
        <v>64</v>
      </c>
      <c r="B74" s="14" t="s">
        <v>96</v>
      </c>
      <c r="C74" s="14" t="s">
        <v>28</v>
      </c>
      <c r="D74" s="37">
        <v>95</v>
      </c>
      <c r="E74" s="17">
        <v>0</v>
      </c>
      <c r="F74" s="17">
        <v>0</v>
      </c>
      <c r="G74" s="17">
        <v>0</v>
      </c>
      <c r="H74" s="16">
        <v>0</v>
      </c>
      <c r="I74" s="28">
        <v>0</v>
      </c>
      <c r="J74" s="48">
        <v>0</v>
      </c>
      <c r="K74" s="16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65">
        <v>6</v>
      </c>
      <c r="S74" s="16">
        <v>0</v>
      </c>
      <c r="T74" s="28">
        <v>0</v>
      </c>
      <c r="U74" s="15">
        <v>0</v>
      </c>
      <c r="V74" s="16">
        <v>0</v>
      </c>
      <c r="W74" s="16">
        <v>0</v>
      </c>
      <c r="X74" s="16">
        <v>0</v>
      </c>
      <c r="Y74" s="16">
        <v>0</v>
      </c>
      <c r="Z74" s="40">
        <v>0</v>
      </c>
      <c r="AA74" s="27">
        <f>LARGE(R74:Z74,1)+LARGE(R74:Z74,2)+LARGE(R74:Z74,3)+LARGE(E74:Q74,1)+LARGE(E74:Q74,2)</f>
        <v>6</v>
      </c>
    </row>
    <row r="75" spans="1:27" ht="12.75">
      <c r="A75" s="13">
        <v>66</v>
      </c>
      <c r="B75" s="14" t="s">
        <v>252</v>
      </c>
      <c r="C75" s="14" t="s">
        <v>11</v>
      </c>
      <c r="D75" s="37">
        <v>87</v>
      </c>
      <c r="E75" s="17">
        <v>0</v>
      </c>
      <c r="F75" s="17">
        <v>0</v>
      </c>
      <c r="G75" s="17">
        <v>0</v>
      </c>
      <c r="H75" s="16">
        <v>0</v>
      </c>
      <c r="I75" s="28">
        <v>0</v>
      </c>
      <c r="J75" s="48">
        <v>0</v>
      </c>
      <c r="K75" s="16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65">
        <v>0</v>
      </c>
      <c r="S75" s="16">
        <v>3.87</v>
      </c>
      <c r="T75" s="28">
        <v>0</v>
      </c>
      <c r="U75" s="15">
        <v>0</v>
      </c>
      <c r="V75" s="16">
        <v>0</v>
      </c>
      <c r="W75" s="16">
        <v>0</v>
      </c>
      <c r="X75" s="16">
        <v>0</v>
      </c>
      <c r="Y75" s="16">
        <v>0</v>
      </c>
      <c r="Z75" s="40">
        <v>0</v>
      </c>
      <c r="AA75" s="27">
        <f>LARGE(R75:Z75,1)+LARGE(R75:Z75,2)+LARGE(R75:Z75,3)+LARGE(E75:Q75,1)+LARGE(E75:Q75,2)</f>
        <v>3.87</v>
      </c>
    </row>
    <row r="76" spans="1:27" ht="12.75">
      <c r="A76" s="25">
        <v>66</v>
      </c>
      <c r="B76" s="101" t="s">
        <v>218</v>
      </c>
      <c r="C76" s="14" t="s">
        <v>19</v>
      </c>
      <c r="D76" s="37">
        <v>96</v>
      </c>
      <c r="E76" s="17">
        <v>0</v>
      </c>
      <c r="F76" s="17">
        <v>0</v>
      </c>
      <c r="G76" s="17">
        <v>0</v>
      </c>
      <c r="H76" s="16">
        <v>0</v>
      </c>
      <c r="I76" s="28">
        <v>0</v>
      </c>
      <c r="J76" s="48">
        <v>0</v>
      </c>
      <c r="K76" s="16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65">
        <v>2.25</v>
      </c>
      <c r="S76" s="16">
        <v>0</v>
      </c>
      <c r="T76" s="28">
        <v>1.2</v>
      </c>
      <c r="U76" s="15">
        <v>0</v>
      </c>
      <c r="V76" s="16">
        <v>0</v>
      </c>
      <c r="W76" s="16">
        <v>0</v>
      </c>
      <c r="X76" s="16">
        <v>0</v>
      </c>
      <c r="Y76" s="16">
        <v>0</v>
      </c>
      <c r="Z76" s="40">
        <v>0</v>
      </c>
      <c r="AA76" s="27">
        <f>LARGE(R76:Z76,1)+LARGE(R76:Z76,2)+LARGE(R76:Z76,3)+LARGE(E76:Q76,1)+LARGE(E76:Q76,2)</f>
        <v>3.45</v>
      </c>
    </row>
    <row r="77" spans="1:27" ht="12.75">
      <c r="A77" s="25">
        <v>68</v>
      </c>
      <c r="B77" s="99" t="s">
        <v>253</v>
      </c>
      <c r="C77" s="14" t="s">
        <v>14</v>
      </c>
      <c r="D77" s="37">
        <v>95</v>
      </c>
      <c r="E77" s="17">
        <v>0</v>
      </c>
      <c r="F77" s="17">
        <v>0</v>
      </c>
      <c r="G77" s="17">
        <v>0</v>
      </c>
      <c r="H77" s="16">
        <v>0</v>
      </c>
      <c r="I77" s="28">
        <v>0</v>
      </c>
      <c r="J77" s="48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65">
        <v>0</v>
      </c>
      <c r="S77" s="16">
        <v>3.01</v>
      </c>
      <c r="T77" s="28">
        <v>0</v>
      </c>
      <c r="U77" s="15">
        <v>0</v>
      </c>
      <c r="V77" s="16">
        <v>0</v>
      </c>
      <c r="W77" s="16">
        <v>0</v>
      </c>
      <c r="X77" s="16">
        <v>0</v>
      </c>
      <c r="Y77" s="16">
        <v>0</v>
      </c>
      <c r="Z77" s="40">
        <v>0</v>
      </c>
      <c r="AA77" s="27">
        <f>LARGE(R77:Z77,1)+LARGE(R77:Z77,2)+LARGE(R77:Z77,3)+LARGE(E77:Q77,1)+LARGE(E77:Q77,2)</f>
        <v>3.01</v>
      </c>
    </row>
    <row r="78" spans="1:27" ht="12.75">
      <c r="A78" s="25">
        <v>69</v>
      </c>
      <c r="B78" s="99" t="s">
        <v>146</v>
      </c>
      <c r="C78" s="14" t="s">
        <v>15</v>
      </c>
      <c r="D78" s="37">
        <v>94</v>
      </c>
      <c r="E78" s="17">
        <v>0</v>
      </c>
      <c r="F78" s="17">
        <v>0</v>
      </c>
      <c r="G78" s="17">
        <v>0</v>
      </c>
      <c r="H78" s="16">
        <v>0</v>
      </c>
      <c r="I78" s="28">
        <v>0</v>
      </c>
      <c r="J78" s="48">
        <v>0</v>
      </c>
      <c r="K78" s="16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65">
        <v>0</v>
      </c>
      <c r="S78" s="16">
        <v>0</v>
      </c>
      <c r="T78" s="28">
        <v>2.8</v>
      </c>
      <c r="U78" s="15">
        <v>0</v>
      </c>
      <c r="V78" s="16">
        <v>0</v>
      </c>
      <c r="W78" s="16">
        <v>0</v>
      </c>
      <c r="X78" s="16">
        <v>0</v>
      </c>
      <c r="Y78" s="16">
        <v>0</v>
      </c>
      <c r="Z78" s="40">
        <v>0</v>
      </c>
      <c r="AA78" s="27">
        <f>LARGE(R78:Z78,1)+LARGE(R78:Z78,2)+LARGE(R78:Z78,3)+LARGE(E78:Q78,1)+LARGE(E78:Q78,2)</f>
        <v>2.8</v>
      </c>
    </row>
    <row r="79" spans="1:27" ht="12.75">
      <c r="A79" s="13">
        <v>70</v>
      </c>
      <c r="B79" s="145" t="s">
        <v>269</v>
      </c>
      <c r="C79" s="14" t="s">
        <v>15</v>
      </c>
      <c r="D79" s="37">
        <v>96</v>
      </c>
      <c r="E79" s="17">
        <v>0</v>
      </c>
      <c r="F79" s="17">
        <v>0</v>
      </c>
      <c r="G79" s="17">
        <v>0</v>
      </c>
      <c r="H79" s="16">
        <v>0</v>
      </c>
      <c r="I79" s="28">
        <v>0</v>
      </c>
      <c r="J79" s="48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65">
        <v>0</v>
      </c>
      <c r="S79" s="16">
        <v>0</v>
      </c>
      <c r="T79" s="28">
        <v>2.2</v>
      </c>
      <c r="U79" s="15">
        <v>0</v>
      </c>
      <c r="V79" s="16">
        <v>0</v>
      </c>
      <c r="W79" s="16">
        <v>0</v>
      </c>
      <c r="X79" s="16">
        <v>0</v>
      </c>
      <c r="Y79" s="16">
        <v>0</v>
      </c>
      <c r="Z79" s="40">
        <v>0</v>
      </c>
      <c r="AA79" s="27">
        <f>LARGE(R79:Z79,1)+LARGE(R79:Z79,2)+LARGE(R79:Z79,3)+LARGE(E79:Q79,1)+LARGE(E79:Q79,2)</f>
        <v>2.2</v>
      </c>
    </row>
    <row r="80" spans="1:27" ht="12.75">
      <c r="A80" s="13">
        <v>71</v>
      </c>
      <c r="B80" s="70" t="s">
        <v>169</v>
      </c>
      <c r="C80" s="14" t="s">
        <v>284</v>
      </c>
      <c r="D80" s="37">
        <v>88</v>
      </c>
      <c r="E80" s="17">
        <v>0</v>
      </c>
      <c r="F80" s="17">
        <v>0</v>
      </c>
      <c r="G80" s="17">
        <v>0</v>
      </c>
      <c r="H80" s="16">
        <v>0</v>
      </c>
      <c r="I80" s="28">
        <v>0</v>
      </c>
      <c r="J80" s="48">
        <v>0</v>
      </c>
      <c r="K80" s="16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65">
        <v>0</v>
      </c>
      <c r="S80" s="16">
        <v>0</v>
      </c>
      <c r="T80" s="28">
        <v>0</v>
      </c>
      <c r="U80" s="15">
        <v>0</v>
      </c>
      <c r="V80" s="16">
        <v>1</v>
      </c>
      <c r="W80" s="16">
        <v>0</v>
      </c>
      <c r="X80" s="16">
        <v>0</v>
      </c>
      <c r="Y80" s="16">
        <v>0</v>
      </c>
      <c r="Z80" s="40">
        <v>0</v>
      </c>
      <c r="AA80" s="27">
        <f>LARGE(R80:Z80,1)+LARGE(R80:Z80,2)+LARGE(R80:Z80,3)+LARGE(E80:Q80,1)+LARGE(E80:Q80,2)</f>
        <v>1</v>
      </c>
    </row>
  </sheetData>
  <mergeCells count="11">
    <mergeCell ref="A6:A8"/>
    <mergeCell ref="B6:B8"/>
    <mergeCell ref="C6:C8"/>
    <mergeCell ref="D6:D8"/>
    <mergeCell ref="R4:Z4"/>
    <mergeCell ref="J5:Q5"/>
    <mergeCell ref="E5:I5"/>
    <mergeCell ref="AA6:AA8"/>
    <mergeCell ref="E4:Q4"/>
    <mergeCell ref="U5:Z5"/>
    <mergeCell ref="R5:T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2013-12-09T19:53:42Z</dcterms:modified>
  <cp:category/>
  <cp:version/>
  <cp:contentType/>
  <cp:contentStatus/>
</cp:coreProperties>
</file>