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075" windowHeight="8445" activeTab="6"/>
  </bookViews>
  <sheets>
    <sheet name="эталон М" sheetId="1" r:id="rId1"/>
    <sheet name="эталон ж" sheetId="2" r:id="rId2"/>
    <sheet name="эталон ком зачет" sheetId="3" r:id="rId3"/>
    <sheet name="классика М" sheetId="4" r:id="rId4"/>
    <sheet name="классика ж" sheetId="5" r:id="rId5"/>
    <sheet name="классика ком зачет" sheetId="6" r:id="rId6"/>
    <sheet name="эстафета" sheetId="7" r:id="rId7"/>
  </sheets>
  <externalReferences>
    <externalReference r:id="rId10"/>
    <externalReference r:id="rId11"/>
  </externalReferences>
  <definedNames>
    <definedName name="д9091">#REF!</definedName>
    <definedName name="ж">#REF!</definedName>
    <definedName name="_xlnm.Print_Area" localSheetId="6">'эстафета'!$A$1:$F$27</definedName>
  </definedNames>
  <calcPr calcMode="manual" fullCalcOnLoad="1"/>
</workbook>
</file>

<file path=xl/sharedStrings.xml><?xml version="1.0" encoding="utf-8"?>
<sst xmlns="http://schemas.openxmlformats.org/spreadsheetml/2006/main" count="1360" uniqueCount="561">
  <si>
    <t>I этап Кубка России по скалолазанию</t>
  </si>
  <si>
    <t>г. Нижний Тагил</t>
  </si>
  <si>
    <t>11 февраля 2012 г.</t>
  </si>
  <si>
    <t>ИТОГОВЫЙ ПРОТОКОЛ РЕЗУЛЬТАТОВ</t>
  </si>
  <si>
    <t>Мужчины - СКОРОСТЬ</t>
  </si>
  <si>
    <t>Зам. гл. судьи по виду - Попова О.П. (С1К)</t>
  </si>
  <si>
    <t>Место</t>
  </si>
  <si>
    <t>Фамилия, имя</t>
  </si>
  <si>
    <t>Команда</t>
  </si>
  <si>
    <t>Г. р.</t>
  </si>
  <si>
    <t>Разряд</t>
  </si>
  <si>
    <t>Квалификация</t>
  </si>
  <si>
    <t>1/8 фин.</t>
  </si>
  <si>
    <t>1/4 фин.</t>
  </si>
  <si>
    <t>1/2 фин.</t>
  </si>
  <si>
    <t>Финал</t>
  </si>
  <si>
    <t>Баллы</t>
  </si>
  <si>
    <t>Вып.разр.</t>
  </si>
  <si>
    <t>Квал.1</t>
  </si>
  <si>
    <t>Квал.2</t>
  </si>
  <si>
    <t>Результат</t>
  </si>
  <si>
    <t>Вайцеховский Евгений</t>
  </si>
  <si>
    <t>Башкортостан</t>
  </si>
  <si>
    <t>ЗМС</t>
  </si>
  <si>
    <t>срыв</t>
  </si>
  <si>
    <t>0:07,43</t>
  </si>
  <si>
    <t>0:06,81</t>
  </si>
  <si>
    <t>0:06,57</t>
  </si>
  <si>
    <t>0:06,74</t>
  </si>
  <si>
    <t>0:06,53</t>
  </si>
  <si>
    <t>МС</t>
  </si>
  <si>
    <t>Шевченко Арсений</t>
  </si>
  <si>
    <t>Свердловская обл.</t>
  </si>
  <si>
    <t>0:07,81</t>
  </si>
  <si>
    <t>0:07,14</t>
  </si>
  <si>
    <t>0:07,00</t>
  </si>
  <si>
    <t>0:06,96</t>
  </si>
  <si>
    <t>0:06,72</t>
  </si>
  <si>
    <t>КМС</t>
  </si>
  <si>
    <t>Кокорин Станислав</t>
  </si>
  <si>
    <t>Тюменская обл.</t>
  </si>
  <si>
    <t>МСМК</t>
  </si>
  <si>
    <t>0:07,52</t>
  </si>
  <si>
    <t>0:07,27</t>
  </si>
  <si>
    <t>0:07,02</t>
  </si>
  <si>
    <t>0:16,06</t>
  </si>
  <si>
    <t>0:07,53</t>
  </si>
  <si>
    <t>0:14,44</t>
  </si>
  <si>
    <t>Асташкин Евгений</t>
  </si>
  <si>
    <t>0:07,16</t>
  </si>
  <si>
    <t>0:06,90</t>
  </si>
  <si>
    <t>0:07,22</t>
  </si>
  <si>
    <t>0:06,65</t>
  </si>
  <si>
    <t>0:07,10</t>
  </si>
  <si>
    <t>Тимофеев Дмитрий</t>
  </si>
  <si>
    <t>0:08,06</t>
  </si>
  <si>
    <t>0:06,70</t>
  </si>
  <si>
    <t>Сабитов Эдуард</t>
  </si>
  <si>
    <t>0:07,61</t>
  </si>
  <si>
    <t>0:07,76</t>
  </si>
  <si>
    <t>0:07,99</t>
  </si>
  <si>
    <t>0:07,33</t>
  </si>
  <si>
    <t>Нигманов Зуфар</t>
  </si>
  <si>
    <t>0:09,38</t>
  </si>
  <si>
    <t>0:07,46</t>
  </si>
  <si>
    <t>0:07,65</t>
  </si>
  <si>
    <t>0:08,76</t>
  </si>
  <si>
    <t>Атларов Иван</t>
  </si>
  <si>
    <t>0:07,28</t>
  </si>
  <si>
    <t>0:07,08</t>
  </si>
  <si>
    <t>0:07,37</t>
  </si>
  <si>
    <t>Хабибуллин Артём</t>
  </si>
  <si>
    <t>0:07,56</t>
  </si>
  <si>
    <t>0:07,24</t>
  </si>
  <si>
    <t>Чудинов Павел</t>
  </si>
  <si>
    <t>Воронежская обл.</t>
  </si>
  <si>
    <t>0:07,66</t>
  </si>
  <si>
    <t>0:07,29</t>
  </si>
  <si>
    <t>Синицын Сергей</t>
  </si>
  <si>
    <t>0:08,08</t>
  </si>
  <si>
    <t>Суюшкин Никита</t>
  </si>
  <si>
    <t>Челябинская обл.</t>
  </si>
  <si>
    <t>0:07,95</t>
  </si>
  <si>
    <t>0:07,39</t>
  </si>
  <si>
    <t>0:08,20</t>
  </si>
  <si>
    <t>Веденчук Вячеслав</t>
  </si>
  <si>
    <t>0:08,53</t>
  </si>
  <si>
    <t>Абдрахманов Сергей</t>
  </si>
  <si>
    <t>0:08,29</t>
  </si>
  <si>
    <t>0:07,45</t>
  </si>
  <si>
    <t>0:09,08</t>
  </si>
  <si>
    <t>Поляков Антон</t>
  </si>
  <si>
    <t>0:08,57</t>
  </si>
  <si>
    <t>0:09,09</t>
  </si>
  <si>
    <t>Лужецкий Сергей</t>
  </si>
  <si>
    <t>0:08,41</t>
  </si>
  <si>
    <t>0:10,21</t>
  </si>
  <si>
    <t>Новиков Иван</t>
  </si>
  <si>
    <t>0:07,70</t>
  </si>
  <si>
    <t>Щербаков Максим</t>
  </si>
  <si>
    <t>Савельев Артем</t>
  </si>
  <si>
    <t>0:07,87</t>
  </si>
  <si>
    <t>0:09,92</t>
  </si>
  <si>
    <t>Тер-Минасян Арман</t>
  </si>
  <si>
    <t>Москва</t>
  </si>
  <si>
    <t>0:08,12</t>
  </si>
  <si>
    <t>0:08,72</t>
  </si>
  <si>
    <t>Файзуллин Руслан</t>
  </si>
  <si>
    <t>0:08,37</t>
  </si>
  <si>
    <t>0:08,15</t>
  </si>
  <si>
    <t>Пайль Константин</t>
  </si>
  <si>
    <t>0:08,98</t>
  </si>
  <si>
    <t>0:08,17</t>
  </si>
  <si>
    <t>Новицкий Юрий</t>
  </si>
  <si>
    <t>0:09,32</t>
  </si>
  <si>
    <t>0:08,25</t>
  </si>
  <si>
    <t>Шиков Александр</t>
  </si>
  <si>
    <t>0:08,45</t>
  </si>
  <si>
    <t>0:08,26</t>
  </si>
  <si>
    <t>Дементьев Максим</t>
  </si>
  <si>
    <t>0:09,04</t>
  </si>
  <si>
    <t>0:08,35</t>
  </si>
  <si>
    <t>Соловьёв Денис</t>
  </si>
  <si>
    <t>Красноярский край</t>
  </si>
  <si>
    <t>0:08,88</t>
  </si>
  <si>
    <t>Соколов Сергей</t>
  </si>
  <si>
    <t>Санкт-Петербург</t>
  </si>
  <si>
    <t>0:08,65</t>
  </si>
  <si>
    <t>0:08,38</t>
  </si>
  <si>
    <t>Артамонов Георгий</t>
  </si>
  <si>
    <t>Федоров Николай</t>
  </si>
  <si>
    <t>0:08,52</t>
  </si>
  <si>
    <t>0:08,39</t>
  </si>
  <si>
    <t>Тужилкин Александр</t>
  </si>
  <si>
    <t>0:08,64</t>
  </si>
  <si>
    <t>0:09,28</t>
  </si>
  <si>
    <t>Филиппов Дмитрий</t>
  </si>
  <si>
    <t>0:10,55</t>
  </si>
  <si>
    <t>0:08,81</t>
  </si>
  <si>
    <t>Мухаметдинов Артем</t>
  </si>
  <si>
    <t>0:09,60</t>
  </si>
  <si>
    <t>0:08,82</t>
  </si>
  <si>
    <t>Приходько Илья</t>
  </si>
  <si>
    <t>Деулин Владислав</t>
  </si>
  <si>
    <t>0:08,91</t>
  </si>
  <si>
    <t>0:09,75</t>
  </si>
  <si>
    <t>Шепотько Антон</t>
  </si>
  <si>
    <t>0:09,02</t>
  </si>
  <si>
    <t>0:10,59</t>
  </si>
  <si>
    <t>Варганов Дмитрий</t>
  </si>
  <si>
    <t>0:09,03</t>
  </si>
  <si>
    <t>Чесноков Семён</t>
  </si>
  <si>
    <t>0:09,06</t>
  </si>
  <si>
    <t>0:11,44</t>
  </si>
  <si>
    <t>Прощенко Радомир</t>
  </si>
  <si>
    <t>0:09,10</t>
  </si>
  <si>
    <t>0:09,42</t>
  </si>
  <si>
    <t>Ощепков Дмитрий</t>
  </si>
  <si>
    <t>0:09,94</t>
  </si>
  <si>
    <t>Идиятуллин Марат</t>
  </si>
  <si>
    <t>0:10,40</t>
  </si>
  <si>
    <t>0:09,93</t>
  </si>
  <si>
    <t>Калугин Александр</t>
  </si>
  <si>
    <t>0:10,10</t>
  </si>
  <si>
    <t>0:10,68</t>
  </si>
  <si>
    <t>Подрез Андрей</t>
  </si>
  <si>
    <t>0:10,60</t>
  </si>
  <si>
    <t>0:10,14</t>
  </si>
  <si>
    <t>Быков Дмитрий</t>
  </si>
  <si>
    <t>0:10,27</t>
  </si>
  <si>
    <t>0:11,20</t>
  </si>
  <si>
    <t>Суханов Дмитрий</t>
  </si>
  <si>
    <t>0:10,28</t>
  </si>
  <si>
    <t>0:11,29</t>
  </si>
  <si>
    <t>Хивренко Кирилл</t>
  </si>
  <si>
    <t>0:12,01</t>
  </si>
  <si>
    <t>0:10,29</t>
  </si>
  <si>
    <t>Лужецкий Дмитрий</t>
  </si>
  <si>
    <t>0:10,36</t>
  </si>
  <si>
    <t>0:10,32</t>
  </si>
  <si>
    <t>Горбатков Михаил</t>
  </si>
  <si>
    <t>0:10,46</t>
  </si>
  <si>
    <t>0:11,00</t>
  </si>
  <si>
    <t>Боровинский Бронислав</t>
  </si>
  <si>
    <t>0:10,56</t>
  </si>
  <si>
    <t>Мельник Игорь</t>
  </si>
  <si>
    <t>Шаламовских Кирилл</t>
  </si>
  <si>
    <t>0:11,10</t>
  </si>
  <si>
    <t>0:10,66</t>
  </si>
  <si>
    <t>Кобяков Артем</t>
  </si>
  <si>
    <t>0:11,26</t>
  </si>
  <si>
    <t>0:10,78</t>
  </si>
  <si>
    <t>Матюшин Николай</t>
  </si>
  <si>
    <t>Пушница Константин</t>
  </si>
  <si>
    <t>0:10,84</t>
  </si>
  <si>
    <t>0:11,12</t>
  </si>
  <si>
    <t>Большаков Александр</t>
  </si>
  <si>
    <t>0:11,90</t>
  </si>
  <si>
    <t>0:14,08</t>
  </si>
  <si>
    <t>Сформировано системой RockResult.Ru</t>
  </si>
  <si>
    <t>Главный судья _______________ Плохих О.В. (СМК)</t>
  </si>
  <si>
    <t>Главный секретарь ___________ Яговкин А.Ю. (СВК)</t>
  </si>
  <si>
    <t>Женщины - СКОРОСТЬ</t>
  </si>
  <si>
    <t>Зам. гл. судьи по виду - Деулин А.А. (С1К)</t>
  </si>
  <si>
    <t>Вып.</t>
  </si>
  <si>
    <t>разр.</t>
  </si>
  <si>
    <t>Титова Наталья</t>
  </si>
  <si>
    <t>0:10,33</t>
  </si>
  <si>
    <t>0:09,73</t>
  </si>
  <si>
    <t>0:09,67</t>
  </si>
  <si>
    <t>Каплина Юлия</t>
  </si>
  <si>
    <t>0:10,95</t>
  </si>
  <si>
    <t>0:10,58</t>
  </si>
  <si>
    <t>0:09,99</t>
  </si>
  <si>
    <t>Цыганова Анна</t>
  </si>
  <si>
    <t>0:11,18</t>
  </si>
  <si>
    <t>0:10,49</t>
  </si>
  <si>
    <t>0:10,88</t>
  </si>
  <si>
    <t>Степанова Наталия</t>
  </si>
  <si>
    <t>0:11,15</t>
  </si>
  <si>
    <t>0:11,07</t>
  </si>
  <si>
    <t>0:12,45</t>
  </si>
  <si>
    <t>0:11,97</t>
  </si>
  <si>
    <t>0:10,81</t>
  </si>
  <si>
    <t>Окольничникова Светлана</t>
  </si>
  <si>
    <t>0:11,28</t>
  </si>
  <si>
    <t>0:10,77</t>
  </si>
  <si>
    <t>Алексеева Ксения</t>
  </si>
  <si>
    <t>0:10,90</t>
  </si>
  <si>
    <t>0:10,85</t>
  </si>
  <si>
    <t>0:10,96</t>
  </si>
  <si>
    <t>0:10,48</t>
  </si>
  <si>
    <t>Мотовилова Светлана</t>
  </si>
  <si>
    <t>0:12,03</t>
  </si>
  <si>
    <t>0:12,72</t>
  </si>
  <si>
    <t>0:13,09</t>
  </si>
  <si>
    <t>Полехина Ксения</t>
  </si>
  <si>
    <t>0:10,99</t>
  </si>
  <si>
    <t>0:10,50</t>
  </si>
  <si>
    <t>Заикина Анна</t>
  </si>
  <si>
    <t>0:11,49</t>
  </si>
  <si>
    <t>0:11,30</t>
  </si>
  <si>
    <t>Левочкина Юлия</t>
  </si>
  <si>
    <t>0:11,55</t>
  </si>
  <si>
    <t>0:14,90</t>
  </si>
  <si>
    <t>Сафарьянц Нина</t>
  </si>
  <si>
    <t>0:12,42</t>
  </si>
  <si>
    <t>0:11,80</t>
  </si>
  <si>
    <t>Юрина Валентина</t>
  </si>
  <si>
    <t>0:12,92</t>
  </si>
  <si>
    <t>0:13,28</t>
  </si>
  <si>
    <t>0:12,71</t>
  </si>
  <si>
    <t>Богданова Мария</t>
  </si>
  <si>
    <t>0:13,37</t>
  </si>
  <si>
    <t>0:12,83</t>
  </si>
  <si>
    <t>0:12,81</t>
  </si>
  <si>
    <t>Маркушева Елена</t>
  </si>
  <si>
    <t>0:12,54</t>
  </si>
  <si>
    <t>0:13,99</t>
  </si>
  <si>
    <t>Шелпакова Полина</t>
  </si>
  <si>
    <t>0:11,45</t>
  </si>
  <si>
    <t>0:17,75</t>
  </si>
  <si>
    <t>0:17,72</t>
  </si>
  <si>
    <t>Яковлева Наталья</t>
  </si>
  <si>
    <t>0:11,87</t>
  </si>
  <si>
    <t>0:10,74</t>
  </si>
  <si>
    <t>Галикеева Светлана</t>
  </si>
  <si>
    <t>0:12,98</t>
  </si>
  <si>
    <t>Головина Екатерина</t>
  </si>
  <si>
    <t>0:13,07</t>
  </si>
  <si>
    <t>0:13,10</t>
  </si>
  <si>
    <t>Скородумова Татьяна</t>
  </si>
  <si>
    <t>0:13,39</t>
  </si>
  <si>
    <t>Бритова Елена</t>
  </si>
  <si>
    <t>0:15,39</t>
  </si>
  <si>
    <t>0:13,35</t>
  </si>
  <si>
    <t>Кан Дарья</t>
  </si>
  <si>
    <t>0:13,43</t>
  </si>
  <si>
    <t>0:13,42</t>
  </si>
  <si>
    <t>Гилемханова Дана</t>
  </si>
  <si>
    <t>Вайцеховская Юлия</t>
  </si>
  <si>
    <t>0:13,61</t>
  </si>
  <si>
    <t>0:14,29</t>
  </si>
  <si>
    <t>Дорошина Екатерина</t>
  </si>
  <si>
    <t>0:16,26</t>
  </si>
  <si>
    <t>0:14,30</t>
  </si>
  <si>
    <t>Самойлина Анастасия</t>
  </si>
  <si>
    <t>0:14,43</t>
  </si>
  <si>
    <t>0:21,26</t>
  </si>
  <si>
    <t>Красавина Надежда</t>
  </si>
  <si>
    <t>0:15,87</t>
  </si>
  <si>
    <t>0:14,84</t>
  </si>
  <si>
    <t>Сафронова Марина</t>
  </si>
  <si>
    <t>0:17,85</t>
  </si>
  <si>
    <t>0:15,47</t>
  </si>
  <si>
    <t>Головина Александра</t>
  </si>
  <si>
    <t>0:15,50</t>
  </si>
  <si>
    <t>Балдина Галина</t>
  </si>
  <si>
    <t>0:16,77</t>
  </si>
  <si>
    <t>Шуклецова Дарья</t>
  </si>
  <si>
    <t>0:17,89</t>
  </si>
  <si>
    <t>0:20,60</t>
  </si>
  <si>
    <t>Щепкина Дарья</t>
  </si>
  <si>
    <t>0:20,43</t>
  </si>
  <si>
    <t>Косенко Софья</t>
  </si>
  <si>
    <t>0:21,03</t>
  </si>
  <si>
    <t>Яковлева Татьяна</t>
  </si>
  <si>
    <t>дискв.</t>
  </si>
  <si>
    <t>10 - 13 февраля 2012 г.</t>
  </si>
  <si>
    <t>Командный зачет - СКОРОСТЬ</t>
  </si>
  <si>
    <t>Сумма баллов</t>
  </si>
  <si>
    <t>Дополнительные старты. Классическая трасса</t>
  </si>
  <si>
    <t>Квалификация 1</t>
  </si>
  <si>
    <t>Трасса 1</t>
  </si>
  <si>
    <t>Трасса 2</t>
  </si>
  <si>
    <t>Сумма</t>
  </si>
  <si>
    <t>0:10,12</t>
  </si>
  <si>
    <t>0:09,96</t>
  </si>
  <si>
    <t>0:20,08</t>
  </si>
  <si>
    <t>0:17,02</t>
  </si>
  <si>
    <t>0:16,68</t>
  </si>
  <si>
    <t>0:13,51</t>
  </si>
  <si>
    <t>0:10,80</t>
  </si>
  <si>
    <t>0:24,31</t>
  </si>
  <si>
    <t>0:18,47</t>
  </si>
  <si>
    <t>0:17,61</t>
  </si>
  <si>
    <t>0:11,99</t>
  </si>
  <si>
    <t>0:10,89</t>
  </si>
  <si>
    <t>0:22,88</t>
  </si>
  <si>
    <t>0:20,61</t>
  </si>
  <si>
    <t>0:18,70</t>
  </si>
  <si>
    <t>0:11,35</t>
  </si>
  <si>
    <t>0:10,72</t>
  </si>
  <si>
    <t>0:22,07</t>
  </si>
  <si>
    <t>0:21,29</t>
  </si>
  <si>
    <t>0:12,61</t>
  </si>
  <si>
    <t>0:12,65</t>
  </si>
  <si>
    <t>0:25,26</t>
  </si>
  <si>
    <t>0:10,79</t>
  </si>
  <si>
    <t>0:10,75</t>
  </si>
  <si>
    <t>0:21,54</t>
  </si>
  <si>
    <t>0:11,31</t>
  </si>
  <si>
    <t>0:21,30</t>
  </si>
  <si>
    <t>0:11,91</t>
  </si>
  <si>
    <t>0:12,89</t>
  </si>
  <si>
    <t>0:24,80</t>
  </si>
  <si>
    <t>0:11,58</t>
  </si>
  <si>
    <t>0:13,71</t>
  </si>
  <si>
    <t>0:25,29</t>
  </si>
  <si>
    <t>0:12,12</t>
  </si>
  <si>
    <t>0:25,01</t>
  </si>
  <si>
    <t>0:12,51</t>
  </si>
  <si>
    <t>0:12,34</t>
  </si>
  <si>
    <t>0:24,85</t>
  </si>
  <si>
    <t>0:11,02</t>
  </si>
  <si>
    <t>0:14,17</t>
  </si>
  <si>
    <t>0:25,19</t>
  </si>
  <si>
    <t>0:11,47</t>
  </si>
  <si>
    <t>0:23,81</t>
  </si>
  <si>
    <t>0:12,67</t>
  </si>
  <si>
    <t>0:12,49</t>
  </si>
  <si>
    <t>0:25,16</t>
  </si>
  <si>
    <t>0:10,06</t>
  </si>
  <si>
    <t>0:20,42</t>
  </si>
  <si>
    <t>0:10,65</t>
  </si>
  <si>
    <t>0:13,26</t>
  </si>
  <si>
    <t>0:23,91</t>
  </si>
  <si>
    <t>0:12,66</t>
  </si>
  <si>
    <t>0:13,64</t>
  </si>
  <si>
    <t>0:26,30</t>
  </si>
  <si>
    <t>0:12,94</t>
  </si>
  <si>
    <t>0:13,79</t>
  </si>
  <si>
    <t>0:26,73</t>
  </si>
  <si>
    <t>0:13,41</t>
  </si>
  <si>
    <t>0:14,68</t>
  </si>
  <si>
    <t>0:28,09</t>
  </si>
  <si>
    <t>0:15,14</t>
  </si>
  <si>
    <t>0:13,19</t>
  </si>
  <si>
    <t>0:28,33</t>
  </si>
  <si>
    <t>0:13,88</t>
  </si>
  <si>
    <t>0:14,46</t>
  </si>
  <si>
    <t>0:28,34</t>
  </si>
  <si>
    <t>0:12,97</t>
  </si>
  <si>
    <t>0:15,51</t>
  </si>
  <si>
    <t>0:28,48</t>
  </si>
  <si>
    <t>0:11,95</t>
  </si>
  <si>
    <t>0:28,97</t>
  </si>
  <si>
    <t>0:15,34</t>
  </si>
  <si>
    <t>0:14,26</t>
  </si>
  <si>
    <t>0:29,60</t>
  </si>
  <si>
    <t>0:13,92</t>
  </si>
  <si>
    <t>0:15,75</t>
  </si>
  <si>
    <t>0:29,67</t>
  </si>
  <si>
    <t>0:13,72</t>
  </si>
  <si>
    <t>0:16,02</t>
  </si>
  <si>
    <t>0:29,74</t>
  </si>
  <si>
    <t>0:15,78</t>
  </si>
  <si>
    <t>0:14,27</t>
  </si>
  <si>
    <t>0:30,05</t>
  </si>
  <si>
    <t>0:16,83</t>
  </si>
  <si>
    <t>0:13,38</t>
  </si>
  <si>
    <t>0:30,21</t>
  </si>
  <si>
    <t>0:16,13</t>
  </si>
  <si>
    <t>0:14,42</t>
  </si>
  <si>
    <t>0:30,55</t>
  </si>
  <si>
    <t>0:13,77</t>
  </si>
  <si>
    <t>0:17,16</t>
  </si>
  <si>
    <t>0:30,93</t>
  </si>
  <si>
    <t>0:15,58</t>
  </si>
  <si>
    <t>0:15,59</t>
  </si>
  <si>
    <t>0:31,17</t>
  </si>
  <si>
    <t>0:14,80</t>
  </si>
  <si>
    <t>0:16,52</t>
  </si>
  <si>
    <t>0:31,32</t>
  </si>
  <si>
    <t>0:16,07</t>
  </si>
  <si>
    <t>0:15,35</t>
  </si>
  <si>
    <t>0:31,42</t>
  </si>
  <si>
    <t>0:17,01</t>
  </si>
  <si>
    <t>0:31,45</t>
  </si>
  <si>
    <t>0:15,62</t>
  </si>
  <si>
    <t>0:32,14</t>
  </si>
  <si>
    <t>0:16,54</t>
  </si>
  <si>
    <t>0:16,24</t>
  </si>
  <si>
    <t>0:32,78</t>
  </si>
  <si>
    <t>0:15,73</t>
  </si>
  <si>
    <t>0:17,37</t>
  </si>
  <si>
    <t>0:33,10</t>
  </si>
  <si>
    <t>0:14,32</t>
  </si>
  <si>
    <t>0:19,94</t>
  </si>
  <si>
    <t>0:34,26</t>
  </si>
  <si>
    <t>0:14,60</t>
  </si>
  <si>
    <t>0:22,11</t>
  </si>
  <si>
    <t>0:36,71</t>
  </si>
  <si>
    <t>0:20,98</t>
  </si>
  <si>
    <t>0:16,22</t>
  </si>
  <si>
    <t>0:37,20</t>
  </si>
  <si>
    <t>0:17,59</t>
  </si>
  <si>
    <t>0:19,70</t>
  </si>
  <si>
    <t>0:37,29</t>
  </si>
  <si>
    <t>0:20,15</t>
  </si>
  <si>
    <t>0:19,25</t>
  </si>
  <si>
    <t>0:39,40</t>
  </si>
  <si>
    <t>0:19,81</t>
  </si>
  <si>
    <t>0:20,79</t>
  </si>
  <si>
    <t>0:40,60</t>
  </si>
  <si>
    <t>0:11,11</t>
  </si>
  <si>
    <t>0:14,04</t>
  </si>
  <si>
    <t>0:14,96</t>
  </si>
  <si>
    <t>0:20,45</t>
  </si>
  <si>
    <t>0:14,95</t>
  </si>
  <si>
    <t>0:29,63</t>
  </si>
  <si>
    <t>0:21,69</t>
  </si>
  <si>
    <t>0:22,16</t>
  </si>
  <si>
    <t>0:16,59</t>
  </si>
  <si>
    <t>0:17,12</t>
  </si>
  <si>
    <t>0:33,71</t>
  </si>
  <si>
    <t>0:25,71</t>
  </si>
  <si>
    <t>0:23,83</t>
  </si>
  <si>
    <t>0:14,57</t>
  </si>
  <si>
    <t>0:29,03</t>
  </si>
  <si>
    <t>0:26,80</t>
  </si>
  <si>
    <t>0:22,48</t>
  </si>
  <si>
    <t>0:15,53</t>
  </si>
  <si>
    <t>0:31,15</t>
  </si>
  <si>
    <t>0:24,75</t>
  </si>
  <si>
    <t>0:23,45</t>
  </si>
  <si>
    <t>0:15,69</t>
  </si>
  <si>
    <t>0:14,99</t>
  </si>
  <si>
    <t>0:30,68</t>
  </si>
  <si>
    <t>0:16,29</t>
  </si>
  <si>
    <t>0:31,43</t>
  </si>
  <si>
    <t>0:15,68</t>
  </si>
  <si>
    <t>0:16,82</t>
  </si>
  <si>
    <t>0:32,50</t>
  </si>
  <si>
    <t>0:20,03</t>
  </si>
  <si>
    <t>0:16,61</t>
  </si>
  <si>
    <t>0:36,64</t>
  </si>
  <si>
    <t>0:19,24</t>
  </si>
  <si>
    <t>0:17,09</t>
  </si>
  <si>
    <t>0:36,33</t>
  </si>
  <si>
    <t>0:19,22</t>
  </si>
  <si>
    <t>0:18,04</t>
  </si>
  <si>
    <t>0:37,26</t>
  </si>
  <si>
    <t>0:18,40</t>
  </si>
  <si>
    <t>0:19,56</t>
  </si>
  <si>
    <t>0:37,96</t>
  </si>
  <si>
    <t>0:19,38</t>
  </si>
  <si>
    <t>0:39,53</t>
  </si>
  <si>
    <t>0:19,87</t>
  </si>
  <si>
    <t>0:18,09</t>
  </si>
  <si>
    <t>0:22,59</t>
  </si>
  <si>
    <t>0:18,95</t>
  </si>
  <si>
    <t>0:41,54</t>
  </si>
  <si>
    <t>0:20,66</t>
  </si>
  <si>
    <t>0:18,73</t>
  </si>
  <si>
    <t>0:39,39</t>
  </si>
  <si>
    <t>0:20,93</t>
  </si>
  <si>
    <t>0:19,67</t>
  </si>
  <si>
    <t>0:20,57</t>
  </si>
  <si>
    <t>0:22,00</t>
  </si>
  <si>
    <t>0:42,57</t>
  </si>
  <si>
    <t>0:21,43</t>
  </si>
  <si>
    <t>0:21,46</t>
  </si>
  <si>
    <t>0:42,89</t>
  </si>
  <si>
    <t>0:23,12</t>
  </si>
  <si>
    <t>0:43,06</t>
  </si>
  <si>
    <t>0:21,12</t>
  </si>
  <si>
    <t>0:25,53</t>
  </si>
  <si>
    <t>0:46,65</t>
  </si>
  <si>
    <t>0:22,75</t>
  </si>
  <si>
    <t>0:23,95</t>
  </si>
  <si>
    <t>0:46,70</t>
  </si>
  <si>
    <t>0:22,93</t>
  </si>
  <si>
    <t>0:24,24</t>
  </si>
  <si>
    <t>0:47,17</t>
  </si>
  <si>
    <t>0:25,69</t>
  </si>
  <si>
    <t>0:22,24</t>
  </si>
  <si>
    <t>0:47,93</t>
  </si>
  <si>
    <t>0:24,69</t>
  </si>
  <si>
    <t>0:24,63</t>
  </si>
  <si>
    <t>0:49,32</t>
  </si>
  <si>
    <t>0:26,50</t>
  </si>
  <si>
    <t>0:26,06</t>
  </si>
  <si>
    <t>0:52,56</t>
  </si>
  <si>
    <t>ПРОТОКОЛ РЕЗУЛЬТАТОВ</t>
  </si>
  <si>
    <t>КОМАНДНЫЙ ЗАЧЕТ - СКОРОСТЬ</t>
  </si>
  <si>
    <t>Дополнительные старты. Эстафета</t>
  </si>
  <si>
    <t>12 февраля 2012 г.</t>
  </si>
  <si>
    <t>Эстафета - СКОРОСТЬ</t>
  </si>
  <si>
    <t>Зам. гл. судьи по виду Попова О.П. (С1К)</t>
  </si>
  <si>
    <t>Участники</t>
  </si>
  <si>
    <t>Квалиф. 1</t>
  </si>
  <si>
    <t>Квалиф. 2</t>
  </si>
  <si>
    <t>Тюменская обл. 1</t>
  </si>
  <si>
    <t>Абдарахманов Сергей, Кокорин Станислав, Асташкин Евгений, Каплина Юлия</t>
  </si>
  <si>
    <t>Башкортостан 1</t>
  </si>
  <si>
    <t>Вайцеховский Евгений, Атларов Иван, Хабибуллин Артем, Степанова Наталья</t>
  </si>
  <si>
    <t>Свердловская обл. 4</t>
  </si>
  <si>
    <t>Щербаков Максим, Деулин Владислав, Артамонов Георгий, Маркушева Елена</t>
  </si>
  <si>
    <t>Свердловская обл. 1</t>
  </si>
  <si>
    <t>Тимофеев Дмитрий, Красавина Надежда, Лужецкий Дмитрий, Лужецкий Сергей</t>
  </si>
  <si>
    <t>Тюменская обл. 2</t>
  </si>
  <si>
    <t>Савельев Артем, Нигманов Зуфар, Шаломовских Кирилл, Яковлева Наталья</t>
  </si>
  <si>
    <t>Свердловская обл. 2</t>
  </si>
  <si>
    <t>Шевченко Арсений, Пайль Константин, Федоров Николай, Богданова Мария</t>
  </si>
  <si>
    <t>Свердловская обл. 5</t>
  </si>
  <si>
    <t>Новицкий Юрий, Головина Екатерина, Поляков Антон, Веденчук Вячеслав</t>
  </si>
  <si>
    <t>Хивренко Кирилл, Варганов Дмитрий, Суюшкин Никита, Окольничникова Светлана</t>
  </si>
  <si>
    <t>Санкт-Петербург 1</t>
  </si>
  <si>
    <t>Соколов Сергей, Шепотько Антон, Мухин Артем, Заикина Анна</t>
  </si>
  <si>
    <t>Красноярский край в/к</t>
  </si>
  <si>
    <t>Полехина Ксения, Цыганова Анна, Левочкина Юлия, Чесноков Семен</t>
  </si>
  <si>
    <t>Башкортостан 2</t>
  </si>
  <si>
    <t>Сабитов Эдуард, Горбатков Михаил, Файзуллин Руслан, Вайцеховская Юлия</t>
  </si>
  <si>
    <t>Тюменская обл. 3</t>
  </si>
  <si>
    <t>Мельник Игорь, Шиков Александр, Прощенко Родомир, Мотовилова Светлана</t>
  </si>
  <si>
    <t>Матюшин Николай, Чесноков Семен, Соловьев Денис, Сафронова Мария</t>
  </si>
  <si>
    <t>Санкт-Петербург 2</t>
  </si>
  <si>
    <t>Идиятуллин Марат, Суханов митрий, Быков Дмитрий, Сафарьянц Нина</t>
  </si>
  <si>
    <t>Свердловская обл. 3</t>
  </si>
  <si>
    <t>Приходько Илья, Пушница  Константин, Подрез Андрей, Яковлева Татьяна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</si>
</sst>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8"/>
      <color indexed="12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Arial Cyr"/>
      <family val="0"/>
    </font>
    <font>
      <b/>
      <sz val="16"/>
      <name val="Arial Cyr"/>
      <family val="0"/>
    </font>
    <font>
      <sz val="10"/>
      <name val="Tahoma"/>
      <family val="2"/>
    </font>
    <font>
      <sz val="11"/>
      <name val="Tahoma"/>
      <family val="2"/>
    </font>
    <font>
      <b/>
      <sz val="24"/>
      <name val="Comic Sans MS"/>
      <family val="4"/>
    </font>
    <font>
      <sz val="11"/>
      <name val="Comic Sans MS"/>
      <family val="4"/>
    </font>
    <font>
      <b/>
      <sz val="160"/>
      <name val="Comic Sans MS"/>
      <family val="4"/>
    </font>
    <font>
      <b/>
      <sz val="10"/>
      <name val="Arial Cyr"/>
      <family val="0"/>
    </font>
    <font>
      <b/>
      <sz val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u val="single"/>
      <sz val="8"/>
      <color theme="1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0" fillId="0" borderId="1">
      <alignment/>
      <protection/>
    </xf>
    <xf numFmtId="0" fontId="31" fillId="0" borderId="0">
      <alignment horizontal="center" vertical="center" wrapText="1"/>
      <protection/>
    </xf>
    <xf numFmtId="0" fontId="32" fillId="0" borderId="2">
      <alignment horizontal="left" vertical="center"/>
      <protection/>
    </xf>
    <xf numFmtId="0" fontId="32" fillId="0" borderId="2">
      <alignment horizontal="left" vertical="center"/>
      <protection/>
    </xf>
    <xf numFmtId="0" fontId="33" fillId="0" borderId="2">
      <alignment horizontal="left" vertical="center"/>
      <protection/>
    </xf>
    <xf numFmtId="0" fontId="33" fillId="0" borderId="2">
      <alignment horizontal="left" vertical="center"/>
      <protection/>
    </xf>
    <xf numFmtId="0" fontId="30" fillId="0" borderId="2">
      <alignment horizontal="center" vertical="center"/>
      <protection/>
    </xf>
    <xf numFmtId="0" fontId="30" fillId="0" borderId="2">
      <alignment horizontal="left" vertical="center"/>
      <protection/>
    </xf>
    <xf numFmtId="0" fontId="30" fillId="0" borderId="2">
      <alignment vertical="center"/>
      <protection/>
    </xf>
    <xf numFmtId="0" fontId="30" fillId="0" borderId="2">
      <alignment horizontal="center" vertical="center"/>
      <protection/>
    </xf>
    <xf numFmtId="0" fontId="34" fillId="0" borderId="0">
      <alignment horizontal="center"/>
      <protection/>
    </xf>
    <xf numFmtId="0" fontId="35" fillId="0" borderId="0">
      <alignment horizontal="right"/>
      <protection/>
    </xf>
    <xf numFmtId="0" fontId="30" fillId="0" borderId="2">
      <alignment horizontal="left" vertical="center"/>
      <protection/>
    </xf>
    <xf numFmtId="0" fontId="35" fillId="0" borderId="0">
      <alignment horizontal="left"/>
      <protection/>
    </xf>
    <xf numFmtId="0" fontId="36" fillId="0" borderId="0">
      <alignment horizontal="center" vertical="center"/>
      <protection/>
    </xf>
    <xf numFmtId="0" fontId="30" fillId="0" borderId="0">
      <alignment horizontal="right"/>
      <protection/>
    </xf>
    <xf numFmtId="0" fontId="37" fillId="0" borderId="2">
      <alignment horizontal="center" vertical="center"/>
      <protection/>
    </xf>
    <xf numFmtId="0" fontId="37" fillId="0" borderId="0">
      <alignment horizontal="center" vertical="center"/>
      <protection/>
    </xf>
    <xf numFmtId="0" fontId="38" fillId="0" borderId="2">
      <alignment horizontal="center" vertical="center"/>
      <protection/>
    </xf>
    <xf numFmtId="0" fontId="38" fillId="0" borderId="2">
      <alignment horizontal="center" vertic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3" applyNumberFormat="0" applyAlignment="0" applyProtection="0"/>
    <xf numFmtId="0" fontId="42" fillId="27" borderId="4" applyNumberFormat="0" applyAlignment="0" applyProtection="0"/>
    <xf numFmtId="0" fontId="43" fillId="27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8" borderId="9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39" fillId="31" borderId="10" applyNumberFormat="0" applyFont="0" applyAlignment="0" applyProtection="0"/>
    <xf numFmtId="9" fontId="39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8" fillId="0" borderId="13" xfId="62" applyFont="1" applyBorder="1" applyAlignment="1">
      <alignment horizontal="center" vertical="center"/>
    </xf>
    <xf numFmtId="0" fontId="58" fillId="0" borderId="14" xfId="62" applyFont="1" applyBorder="1" applyAlignment="1">
      <alignment horizontal="center" vertical="center"/>
    </xf>
    <xf numFmtId="0" fontId="58" fillId="0" borderId="15" xfId="62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49" fillId="0" borderId="0" xfId="74" applyFont="1" applyAlignment="1">
      <alignment horizontal="center" vertical="center"/>
      <protection/>
    </xf>
    <xf numFmtId="0" fontId="39" fillId="0" borderId="0" xfId="74" applyFont="1" applyAlignment="1">
      <alignment/>
      <protection/>
    </xf>
    <xf numFmtId="0" fontId="39" fillId="0" borderId="0" xfId="74" applyAlignment="1">
      <alignment vertical="center"/>
      <protection/>
    </xf>
    <xf numFmtId="0" fontId="39" fillId="0" borderId="0" xfId="74" applyAlignment="1">
      <alignment/>
      <protection/>
    </xf>
    <xf numFmtId="0" fontId="39" fillId="0" borderId="0" xfId="74" applyAlignment="1">
      <alignment horizontal="right" vertical="center"/>
      <protection/>
    </xf>
    <xf numFmtId="0" fontId="59" fillId="0" borderId="12" xfId="74" applyFont="1" applyBorder="1" applyAlignment="1">
      <alignment horizontal="center" vertical="center"/>
      <protection/>
    </xf>
    <xf numFmtId="0" fontId="60" fillId="0" borderId="0" xfId="74" applyFont="1" applyAlignment="1">
      <alignment/>
      <protection/>
    </xf>
    <xf numFmtId="0" fontId="59" fillId="0" borderId="12" xfId="74" applyFont="1" applyBorder="1" applyAlignment="1">
      <alignment horizontal="center" vertical="center"/>
      <protection/>
    </xf>
    <xf numFmtId="0" fontId="39" fillId="0" borderId="12" xfId="74" applyBorder="1" applyAlignment="1">
      <alignment horizontal="center" vertical="center"/>
      <protection/>
    </xf>
    <xf numFmtId="0" fontId="39" fillId="0" borderId="12" xfId="74" applyBorder="1" applyAlignment="1">
      <alignment vertical="center"/>
      <protection/>
    </xf>
    <xf numFmtId="2" fontId="39" fillId="0" borderId="12" xfId="74" applyNumberFormat="1" applyBorder="1" applyAlignment="1">
      <alignment horizontal="center" vertical="center"/>
      <protection/>
    </xf>
    <xf numFmtId="0" fontId="61" fillId="0" borderId="12" xfId="63" applyFont="1" applyBorder="1" applyAlignment="1">
      <alignment horizontal="center" vertical="center"/>
    </xf>
    <xf numFmtId="0" fontId="39" fillId="0" borderId="0" xfId="74">
      <alignment/>
      <protection/>
    </xf>
    <xf numFmtId="0" fontId="49" fillId="0" borderId="0" xfId="74" applyFont="1" applyAlignment="1">
      <alignment vertical="center"/>
      <protection/>
    </xf>
    <xf numFmtId="0" fontId="62" fillId="0" borderId="0" xfId="74" applyFont="1" applyAlignment="1">
      <alignment vertical="center"/>
      <protection/>
    </xf>
    <xf numFmtId="0" fontId="62" fillId="0" borderId="0" xfId="74" applyFont="1">
      <alignment/>
      <protection/>
    </xf>
    <xf numFmtId="0" fontId="62" fillId="0" borderId="0" xfId="74" applyFont="1" applyAlignment="1">
      <alignment/>
      <protection/>
    </xf>
    <xf numFmtId="0" fontId="62" fillId="0" borderId="0" xfId="74" applyFont="1" applyAlignment="1">
      <alignment horizontal="right" vertical="center"/>
      <protection/>
    </xf>
    <xf numFmtId="0" fontId="39" fillId="0" borderId="0" xfId="74" applyFont="1">
      <alignment/>
      <protection/>
    </xf>
    <xf numFmtId="0" fontId="63" fillId="0" borderId="12" xfId="74" applyFont="1" applyBorder="1" applyAlignment="1">
      <alignment horizontal="center" vertical="center"/>
      <protection/>
    </xf>
    <xf numFmtId="0" fontId="64" fillId="0" borderId="0" xfId="74" applyFont="1">
      <alignment/>
      <protection/>
    </xf>
    <xf numFmtId="0" fontId="49" fillId="0" borderId="20" xfId="74" applyFont="1" applyBorder="1" applyAlignment="1">
      <alignment horizontal="center" vertical="center"/>
      <protection/>
    </xf>
    <xf numFmtId="0" fontId="49" fillId="0" borderId="21" xfId="74" applyFont="1" applyBorder="1" applyAlignment="1">
      <alignment horizontal="center" vertical="center"/>
      <protection/>
    </xf>
    <xf numFmtId="0" fontId="49" fillId="0" borderId="16" xfId="74" applyFont="1" applyBorder="1" applyAlignment="1">
      <alignment horizontal="center" vertical="center"/>
      <protection/>
    </xf>
    <xf numFmtId="0" fontId="49" fillId="0" borderId="12" xfId="74" applyFont="1" applyBorder="1" applyAlignment="1">
      <alignment horizontal="center" vertical="center"/>
      <protection/>
    </xf>
    <xf numFmtId="0" fontId="49" fillId="0" borderId="12" xfId="74" applyFont="1" applyBorder="1" applyAlignment="1">
      <alignment vertical="center"/>
      <protection/>
    </xf>
    <xf numFmtId="0" fontId="61" fillId="0" borderId="13" xfId="63" applyFont="1" applyBorder="1" applyAlignment="1">
      <alignment horizontal="center" vertical="center"/>
    </xf>
    <xf numFmtId="0" fontId="61" fillId="0" borderId="14" xfId="63" applyFont="1" applyBorder="1" applyAlignment="1">
      <alignment horizontal="center" vertical="center"/>
    </xf>
    <xf numFmtId="0" fontId="61" fillId="0" borderId="15" xfId="63" applyFont="1" applyBorder="1" applyAlignment="1">
      <alignment horizontal="center" vertical="center"/>
    </xf>
    <xf numFmtId="0" fontId="60" fillId="0" borderId="0" xfId="74" applyFont="1">
      <alignment/>
      <protection/>
    </xf>
    <xf numFmtId="0" fontId="59" fillId="0" borderId="20" xfId="74" applyFont="1" applyBorder="1" applyAlignment="1">
      <alignment horizontal="center" vertical="center"/>
      <protection/>
    </xf>
    <xf numFmtId="0" fontId="60" fillId="0" borderId="12" xfId="74" applyFont="1" applyBorder="1" applyAlignment="1">
      <alignment vertical="center" wrapText="1"/>
      <protection/>
    </xf>
    <xf numFmtId="2" fontId="49" fillId="0" borderId="12" xfId="74" applyNumberFormat="1" applyFont="1" applyBorder="1" applyAlignment="1">
      <alignment horizontal="center" vertical="center"/>
      <protection/>
    </xf>
    <xf numFmtId="0" fontId="39" fillId="0" borderId="17" xfId="74" applyBorder="1" applyAlignment="1">
      <alignment horizontal="center" vertical="center"/>
      <protection/>
    </xf>
    <xf numFmtId="0" fontId="39" fillId="0" borderId="17" xfId="74" applyBorder="1" applyAlignment="1">
      <alignment vertical="center"/>
      <protection/>
    </xf>
    <xf numFmtId="0" fontId="60" fillId="0" borderId="17" xfId="74" applyFont="1" applyBorder="1" applyAlignment="1">
      <alignment vertical="center" wrapText="1"/>
      <protection/>
    </xf>
    <xf numFmtId="2" fontId="39" fillId="0" borderId="17" xfId="74" applyNumberFormat="1" applyBorder="1" applyAlignment="1">
      <alignment horizontal="center" vertical="center"/>
      <protection/>
    </xf>
    <xf numFmtId="2" fontId="49" fillId="0" borderId="17" xfId="74" applyNumberFormat="1" applyFont="1" applyBorder="1" applyAlignment="1">
      <alignment horizontal="center" vertical="center"/>
      <protection/>
    </xf>
    <xf numFmtId="0" fontId="39" fillId="0" borderId="16" xfId="74" applyBorder="1" applyAlignment="1">
      <alignment horizontal="center" vertical="center"/>
      <protection/>
    </xf>
    <xf numFmtId="0" fontId="39" fillId="0" borderId="16" xfId="74" applyBorder="1" applyAlignment="1">
      <alignment vertical="center"/>
      <protection/>
    </xf>
    <xf numFmtId="0" fontId="60" fillId="0" borderId="16" xfId="74" applyFont="1" applyBorder="1" applyAlignment="1">
      <alignment vertical="center" wrapText="1"/>
      <protection/>
    </xf>
    <xf numFmtId="2" fontId="39" fillId="0" borderId="16" xfId="74" applyNumberFormat="1" applyBorder="1" applyAlignment="1">
      <alignment horizontal="center" vertical="center"/>
      <protection/>
    </xf>
    <xf numFmtId="2" fontId="49" fillId="0" borderId="16" xfId="74" applyNumberFormat="1" applyFont="1" applyBorder="1" applyAlignment="1">
      <alignment horizontal="center" vertical="center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l_left" xfId="33"/>
    <cellStyle name="CompTitle" xfId="34"/>
    <cellStyle name="font10" xfId="35"/>
    <cellStyle name="font10c" xfId="36"/>
    <cellStyle name="font11" xfId="37"/>
    <cellStyle name="font11c" xfId="38"/>
    <cellStyle name="MyStyle" xfId="39"/>
    <cellStyle name="MyStyle2" xfId="40"/>
    <cellStyle name="Names" xfId="41"/>
    <cellStyle name="Points" xfId="42"/>
    <cellStyle name="StyleComp" xfId="43"/>
    <cellStyle name="StyleGroup" xfId="44"/>
    <cellStyle name="StyleLA" xfId="45"/>
    <cellStyle name="StyleName" xfId="46"/>
    <cellStyle name="StyleNumber" xfId="47"/>
    <cellStyle name="StyleRA" xfId="48"/>
    <cellStyle name="Teams" xfId="49"/>
    <cellStyle name="Title" xfId="50"/>
    <cellStyle name="top" xfId="51"/>
    <cellStyle name="topc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Hyperlink" xfId="62"/>
    <cellStyle name="Гиперссылка 2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3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89;&#1086;&#1088;&#1077;&#1074;&#1099;%20&#1089;&#1082;&#1072;&#1083;&#1099;\&#1053;&#1072;&#1076;&#1099;&#1084;\&#1074;&#1080;&#1076;&#1099;%202010\&#1085;&#1072;&#1076;&#1099;&#1084;10&#1089;&#1082;&#1086;&#1088;&#104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2;&#1086;&#1088;&#1086;&#1089;&#1090;&#1100;%20&#1101;&#1089;&#1090;&#1072;&#1092;&#1077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Квж"/>
      <sheetName val="ПРКвж"/>
      <sheetName val="финалж"/>
      <sheetName val="схема судьи"/>
      <sheetName val="скорость_ж"/>
      <sheetName val="ПРКвж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1 эстафета"/>
      <sheetName val="Кв1 эстафета (2)"/>
      <sheetName val="Кв1 эстафета (3)"/>
      <sheetName val="итоговый эстафета"/>
      <sheetName val="эстафета (2)"/>
      <sheetName val="список общи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ockresult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ockresult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rockresult.ru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ockresult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rockresult.ru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zoomScalePageLayoutView="0" workbookViewId="0" topLeftCell="A1">
      <selection activeCell="N2" sqref="N2"/>
    </sheetView>
  </sheetViews>
  <sheetFormatPr defaultColWidth="9.140625" defaultRowHeight="12.75"/>
  <cols>
    <col min="1" max="1" width="5.7109375" style="0" customWidth="1"/>
    <col min="2" max="2" width="21.8515625" style="0" customWidth="1"/>
    <col min="3" max="3" width="17.7109375" style="0" bestFit="1" customWidth="1"/>
    <col min="4" max="4" width="5.00390625" style="0" bestFit="1" customWidth="1"/>
    <col min="5" max="5" width="6.57421875" style="0" bestFit="1" customWidth="1"/>
    <col min="6" max="7" width="7.7109375" style="0" bestFit="1" customWidth="1"/>
    <col min="8" max="8" width="8.7109375" style="0" bestFit="1" customWidth="1"/>
    <col min="9" max="11" width="7.28125" style="0" bestFit="1" customWidth="1"/>
    <col min="12" max="12" width="7.140625" style="0" bestFit="1" customWidth="1"/>
    <col min="13" max="13" width="5.8515625" style="0" customWidth="1"/>
    <col min="14" max="14" width="5.28125" style="0" customWidth="1"/>
  </cols>
  <sheetData>
    <row r="1" spans="1:14" s="2" customFormat="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4" customFormat="1" ht="12.75">
      <c r="A2" s="3" t="s">
        <v>1</v>
      </c>
      <c r="N2" s="5" t="s">
        <v>308</v>
      </c>
    </row>
    <row r="3" spans="1:14" s="2" customFormat="1" ht="1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2" customFormat="1" ht="15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="4" customFormat="1" ht="8.25" customHeight="1"/>
    <row r="6" s="4" customFormat="1" ht="12.75">
      <c r="A6" s="4" t="s">
        <v>5</v>
      </c>
    </row>
    <row r="7" spans="1:14" s="8" customFormat="1" ht="12.75" customHeight="1">
      <c r="A7" s="6" t="s">
        <v>6</v>
      </c>
      <c r="B7" s="6" t="s">
        <v>7</v>
      </c>
      <c r="C7" s="6" t="s">
        <v>8</v>
      </c>
      <c r="D7" s="6" t="s">
        <v>9</v>
      </c>
      <c r="E7" s="6" t="s">
        <v>10</v>
      </c>
      <c r="F7" s="6" t="s">
        <v>11</v>
      </c>
      <c r="G7" s="6"/>
      <c r="H7" s="6"/>
      <c r="I7" s="6" t="s">
        <v>12</v>
      </c>
      <c r="J7" s="6" t="s">
        <v>13</v>
      </c>
      <c r="K7" s="6" t="s">
        <v>14</v>
      </c>
      <c r="L7" s="6" t="s">
        <v>15</v>
      </c>
      <c r="M7" s="6" t="s">
        <v>16</v>
      </c>
      <c r="N7" s="7" t="s">
        <v>17</v>
      </c>
    </row>
    <row r="8" spans="1:14" s="8" customFormat="1" ht="11.25">
      <c r="A8" s="6"/>
      <c r="B8" s="6"/>
      <c r="C8" s="6"/>
      <c r="D8" s="6"/>
      <c r="E8" s="6"/>
      <c r="F8" s="9" t="s">
        <v>18</v>
      </c>
      <c r="G8" s="9" t="s">
        <v>19</v>
      </c>
      <c r="H8" s="9" t="s">
        <v>20</v>
      </c>
      <c r="I8" s="6"/>
      <c r="J8" s="6"/>
      <c r="K8" s="6"/>
      <c r="L8" s="6"/>
      <c r="M8" s="6"/>
      <c r="N8" s="7"/>
    </row>
    <row r="9" spans="1:14" ht="12.75">
      <c r="A9" s="10">
        <v>1</v>
      </c>
      <c r="B9" s="11" t="s">
        <v>21</v>
      </c>
      <c r="C9" s="11" t="s">
        <v>22</v>
      </c>
      <c r="D9" s="10">
        <v>1986</v>
      </c>
      <c r="E9" s="10" t="s">
        <v>23</v>
      </c>
      <c r="F9" s="10" t="s">
        <v>24</v>
      </c>
      <c r="G9" s="10" t="s">
        <v>25</v>
      </c>
      <c r="H9" s="10" t="s">
        <v>25</v>
      </c>
      <c r="I9" s="10" t="s">
        <v>26</v>
      </c>
      <c r="J9" s="10" t="s">
        <v>27</v>
      </c>
      <c r="K9" s="10" t="s">
        <v>28</v>
      </c>
      <c r="L9" s="10" t="s">
        <v>29</v>
      </c>
      <c r="M9" s="10">
        <v>100</v>
      </c>
      <c r="N9" s="10" t="s">
        <v>30</v>
      </c>
    </row>
    <row r="10" spans="1:14" ht="12.75">
      <c r="A10" s="10">
        <v>2</v>
      </c>
      <c r="B10" s="11" t="s">
        <v>31</v>
      </c>
      <c r="C10" s="11" t="s">
        <v>32</v>
      </c>
      <c r="D10" s="10">
        <v>1990</v>
      </c>
      <c r="E10" s="10" t="s">
        <v>30</v>
      </c>
      <c r="F10" s="10" t="s">
        <v>33</v>
      </c>
      <c r="G10" s="10" t="s">
        <v>34</v>
      </c>
      <c r="H10" s="10" t="s">
        <v>34</v>
      </c>
      <c r="I10" s="10" t="s">
        <v>35</v>
      </c>
      <c r="J10" s="10" t="s">
        <v>36</v>
      </c>
      <c r="K10" s="10" t="s">
        <v>28</v>
      </c>
      <c r="L10" s="10" t="s">
        <v>37</v>
      </c>
      <c r="M10" s="10">
        <v>80</v>
      </c>
      <c r="N10" s="10" t="s">
        <v>38</v>
      </c>
    </row>
    <row r="11" spans="1:14" ht="12.75">
      <c r="A11" s="10">
        <v>3</v>
      </c>
      <c r="B11" s="11" t="s">
        <v>39</v>
      </c>
      <c r="C11" s="11" t="s">
        <v>40</v>
      </c>
      <c r="D11" s="10">
        <v>1990</v>
      </c>
      <c r="E11" s="10" t="s">
        <v>41</v>
      </c>
      <c r="F11" s="10" t="s">
        <v>42</v>
      </c>
      <c r="G11" s="10" t="s">
        <v>43</v>
      </c>
      <c r="H11" s="10" t="s">
        <v>43</v>
      </c>
      <c r="I11" s="10" t="s">
        <v>44</v>
      </c>
      <c r="J11" s="10" t="s">
        <v>45</v>
      </c>
      <c r="K11" s="10" t="s">
        <v>46</v>
      </c>
      <c r="L11" s="10" t="s">
        <v>47</v>
      </c>
      <c r="M11" s="10">
        <v>65</v>
      </c>
      <c r="N11" s="10" t="s">
        <v>38</v>
      </c>
    </row>
    <row r="12" spans="1:14" ht="12.75">
      <c r="A12" s="10">
        <v>4</v>
      </c>
      <c r="B12" s="11" t="s">
        <v>48</v>
      </c>
      <c r="C12" s="11" t="s">
        <v>40</v>
      </c>
      <c r="D12" s="10">
        <v>1985</v>
      </c>
      <c r="E12" s="10" t="s">
        <v>30</v>
      </c>
      <c r="F12" s="10" t="s">
        <v>49</v>
      </c>
      <c r="G12" s="10" t="s">
        <v>50</v>
      </c>
      <c r="H12" s="10" t="s">
        <v>50</v>
      </c>
      <c r="I12" s="10" t="s">
        <v>51</v>
      </c>
      <c r="J12" s="10" t="s">
        <v>52</v>
      </c>
      <c r="K12" s="10" t="s">
        <v>53</v>
      </c>
      <c r="L12" s="10" t="s">
        <v>24</v>
      </c>
      <c r="M12" s="10">
        <v>55</v>
      </c>
      <c r="N12" s="10" t="s">
        <v>38</v>
      </c>
    </row>
    <row r="13" spans="1:14" ht="12.75">
      <c r="A13" s="10">
        <v>5</v>
      </c>
      <c r="B13" s="11" t="s">
        <v>54</v>
      </c>
      <c r="C13" s="11" t="s">
        <v>32</v>
      </c>
      <c r="D13" s="10">
        <v>1993</v>
      </c>
      <c r="E13" s="10" t="s">
        <v>38</v>
      </c>
      <c r="F13" s="10" t="s">
        <v>55</v>
      </c>
      <c r="G13" s="10" t="s">
        <v>36</v>
      </c>
      <c r="H13" s="10" t="s">
        <v>36</v>
      </c>
      <c r="I13" s="10" t="s">
        <v>49</v>
      </c>
      <c r="J13" s="10" t="s">
        <v>56</v>
      </c>
      <c r="K13" s="10"/>
      <c r="L13" s="10"/>
      <c r="M13" s="10">
        <v>51</v>
      </c>
      <c r="N13" s="10" t="s">
        <v>38</v>
      </c>
    </row>
    <row r="14" spans="1:14" ht="12.75">
      <c r="A14" s="10">
        <v>6</v>
      </c>
      <c r="B14" s="11" t="s">
        <v>57</v>
      </c>
      <c r="C14" s="11" t="s">
        <v>22</v>
      </c>
      <c r="D14" s="10">
        <v>1989</v>
      </c>
      <c r="E14" s="10" t="s">
        <v>30</v>
      </c>
      <c r="F14" s="10" t="s">
        <v>58</v>
      </c>
      <c r="G14" s="10" t="s">
        <v>59</v>
      </c>
      <c r="H14" s="10" t="s">
        <v>58</v>
      </c>
      <c r="I14" s="10" t="s">
        <v>60</v>
      </c>
      <c r="J14" s="10" t="s">
        <v>61</v>
      </c>
      <c r="K14" s="10"/>
      <c r="L14" s="10"/>
      <c r="M14" s="10">
        <v>47</v>
      </c>
      <c r="N14" s="10" t="s">
        <v>38</v>
      </c>
    </row>
    <row r="15" spans="1:14" ht="12.75">
      <c r="A15" s="10">
        <v>7</v>
      </c>
      <c r="B15" s="11" t="s">
        <v>62</v>
      </c>
      <c r="C15" s="11" t="s">
        <v>40</v>
      </c>
      <c r="D15" s="10">
        <v>1989</v>
      </c>
      <c r="E15" s="10" t="s">
        <v>30</v>
      </c>
      <c r="F15" s="10" t="s">
        <v>63</v>
      </c>
      <c r="G15" s="10" t="s">
        <v>64</v>
      </c>
      <c r="H15" s="10" t="s">
        <v>64</v>
      </c>
      <c r="I15" s="10" t="s">
        <v>65</v>
      </c>
      <c r="J15" s="10" t="s">
        <v>66</v>
      </c>
      <c r="K15" s="10"/>
      <c r="L15" s="10"/>
      <c r="M15" s="10">
        <v>43</v>
      </c>
      <c r="N15" s="10" t="s">
        <v>38</v>
      </c>
    </row>
    <row r="16" spans="1:14" ht="12.75">
      <c r="A16" s="10">
        <v>8</v>
      </c>
      <c r="B16" s="11" t="s">
        <v>67</v>
      </c>
      <c r="C16" s="11" t="s">
        <v>22</v>
      </c>
      <c r="D16" s="10">
        <v>1992</v>
      </c>
      <c r="E16" s="10" t="s">
        <v>38</v>
      </c>
      <c r="F16" s="10" t="s">
        <v>68</v>
      </c>
      <c r="G16" s="10" t="s">
        <v>69</v>
      </c>
      <c r="H16" s="10" t="s">
        <v>69</v>
      </c>
      <c r="I16" s="10" t="s">
        <v>70</v>
      </c>
      <c r="J16" s="10" t="s">
        <v>24</v>
      </c>
      <c r="K16" s="10"/>
      <c r="L16" s="10"/>
      <c r="M16" s="10">
        <v>40</v>
      </c>
      <c r="N16" s="10" t="s">
        <v>38</v>
      </c>
    </row>
    <row r="17" spans="1:14" ht="12.75">
      <c r="A17" s="10">
        <v>9</v>
      </c>
      <c r="B17" s="11" t="s">
        <v>71</v>
      </c>
      <c r="C17" s="11" t="s">
        <v>22</v>
      </c>
      <c r="D17" s="10">
        <v>1993</v>
      </c>
      <c r="E17" s="10" t="s">
        <v>38</v>
      </c>
      <c r="F17" s="10" t="s">
        <v>72</v>
      </c>
      <c r="G17" s="10" t="s">
        <v>49</v>
      </c>
      <c r="H17" s="10" t="s">
        <v>49</v>
      </c>
      <c r="I17" s="10" t="s">
        <v>73</v>
      </c>
      <c r="J17" s="10"/>
      <c r="K17" s="10"/>
      <c r="L17" s="10"/>
      <c r="M17" s="10">
        <v>37</v>
      </c>
      <c r="N17" s="10">
        <v>1</v>
      </c>
    </row>
    <row r="18" spans="1:14" ht="12.75">
      <c r="A18" s="10">
        <v>10</v>
      </c>
      <c r="B18" s="11" t="s">
        <v>74</v>
      </c>
      <c r="C18" s="11" t="s">
        <v>75</v>
      </c>
      <c r="D18" s="10">
        <v>1990</v>
      </c>
      <c r="E18" s="10" t="s">
        <v>38</v>
      </c>
      <c r="F18" s="10" t="s">
        <v>76</v>
      </c>
      <c r="G18" s="10" t="s">
        <v>24</v>
      </c>
      <c r="H18" s="10" t="s">
        <v>76</v>
      </c>
      <c r="I18" s="10" t="s">
        <v>77</v>
      </c>
      <c r="J18" s="10"/>
      <c r="K18" s="10"/>
      <c r="L18" s="10"/>
      <c r="M18" s="10">
        <v>34</v>
      </c>
      <c r="N18" s="10">
        <v>1</v>
      </c>
    </row>
    <row r="19" spans="1:14" ht="12.75">
      <c r="A19" s="10">
        <v>11</v>
      </c>
      <c r="B19" s="11" t="s">
        <v>78</v>
      </c>
      <c r="C19" s="11" t="s">
        <v>32</v>
      </c>
      <c r="D19" s="10">
        <v>1983</v>
      </c>
      <c r="E19" s="10" t="s">
        <v>23</v>
      </c>
      <c r="F19" s="10" t="s">
        <v>69</v>
      </c>
      <c r="G19" s="10" t="s">
        <v>24</v>
      </c>
      <c r="H19" s="10" t="s">
        <v>69</v>
      </c>
      <c r="I19" s="10" t="s">
        <v>79</v>
      </c>
      <c r="J19" s="10"/>
      <c r="K19" s="10"/>
      <c r="L19" s="10"/>
      <c r="M19" s="10">
        <v>31</v>
      </c>
      <c r="N19" s="10">
        <v>1</v>
      </c>
    </row>
    <row r="20" spans="1:14" ht="12.75">
      <c r="A20" s="10">
        <v>12</v>
      </c>
      <c r="B20" s="11" t="s">
        <v>80</v>
      </c>
      <c r="C20" s="11" t="s">
        <v>81</v>
      </c>
      <c r="D20" s="10">
        <v>1994</v>
      </c>
      <c r="E20" s="10" t="s">
        <v>38</v>
      </c>
      <c r="F20" s="10" t="s">
        <v>82</v>
      </c>
      <c r="G20" s="10" t="s">
        <v>83</v>
      </c>
      <c r="H20" s="10" t="s">
        <v>83</v>
      </c>
      <c r="I20" s="10" t="s">
        <v>84</v>
      </c>
      <c r="J20" s="10"/>
      <c r="K20" s="10"/>
      <c r="L20" s="10"/>
      <c r="M20" s="10">
        <v>28</v>
      </c>
      <c r="N20" s="10">
        <v>1</v>
      </c>
    </row>
    <row r="21" spans="1:14" ht="12.75">
      <c r="A21" s="10">
        <v>13</v>
      </c>
      <c r="B21" s="11" t="s">
        <v>85</v>
      </c>
      <c r="C21" s="11" t="s">
        <v>32</v>
      </c>
      <c r="D21" s="10">
        <v>1993</v>
      </c>
      <c r="E21" s="10" t="s">
        <v>30</v>
      </c>
      <c r="F21" s="10" t="s">
        <v>79</v>
      </c>
      <c r="G21" s="10" t="s">
        <v>69</v>
      </c>
      <c r="H21" s="10" t="s">
        <v>69</v>
      </c>
      <c r="I21" s="10" t="s">
        <v>86</v>
      </c>
      <c r="J21" s="10"/>
      <c r="K21" s="10"/>
      <c r="L21" s="10"/>
      <c r="M21" s="10">
        <v>26</v>
      </c>
      <c r="N21" s="10">
        <v>1</v>
      </c>
    </row>
    <row r="22" spans="1:14" ht="12.75">
      <c r="A22" s="10">
        <v>14</v>
      </c>
      <c r="B22" s="11" t="s">
        <v>87</v>
      </c>
      <c r="C22" s="11" t="s">
        <v>40</v>
      </c>
      <c r="D22" s="10">
        <v>1990</v>
      </c>
      <c r="E22" s="10" t="s">
        <v>41</v>
      </c>
      <c r="F22" s="10" t="s">
        <v>88</v>
      </c>
      <c r="G22" s="10" t="s">
        <v>89</v>
      </c>
      <c r="H22" s="10" t="s">
        <v>89</v>
      </c>
      <c r="I22" s="10" t="s">
        <v>90</v>
      </c>
      <c r="J22" s="10"/>
      <c r="K22" s="10"/>
      <c r="L22" s="10"/>
      <c r="M22" s="10">
        <v>24</v>
      </c>
      <c r="N22" s="10">
        <v>1</v>
      </c>
    </row>
    <row r="23" spans="1:14" ht="12.75">
      <c r="A23" s="10">
        <v>15</v>
      </c>
      <c r="B23" s="11" t="s">
        <v>91</v>
      </c>
      <c r="C23" s="11" t="s">
        <v>32</v>
      </c>
      <c r="D23" s="10">
        <v>1993</v>
      </c>
      <c r="E23" s="10" t="s">
        <v>38</v>
      </c>
      <c r="F23" s="10" t="s">
        <v>92</v>
      </c>
      <c r="G23" s="10" t="s">
        <v>46</v>
      </c>
      <c r="H23" s="10" t="s">
        <v>46</v>
      </c>
      <c r="I23" s="10" t="s">
        <v>93</v>
      </c>
      <c r="J23" s="10"/>
      <c r="K23" s="10"/>
      <c r="L23" s="10"/>
      <c r="M23" s="10">
        <v>22</v>
      </c>
      <c r="N23" s="10"/>
    </row>
    <row r="24" spans="1:14" ht="12.75">
      <c r="A24" s="10">
        <v>16</v>
      </c>
      <c r="B24" s="11" t="s">
        <v>94</v>
      </c>
      <c r="C24" s="11" t="s">
        <v>32</v>
      </c>
      <c r="D24" s="10">
        <v>1995</v>
      </c>
      <c r="E24" s="10" t="s">
        <v>38</v>
      </c>
      <c r="F24" s="10" t="s">
        <v>95</v>
      </c>
      <c r="G24" s="10" t="s">
        <v>65</v>
      </c>
      <c r="H24" s="10" t="s">
        <v>65</v>
      </c>
      <c r="I24" s="10" t="s">
        <v>96</v>
      </c>
      <c r="J24" s="10"/>
      <c r="K24" s="10"/>
      <c r="L24" s="10"/>
      <c r="M24" s="10">
        <v>20</v>
      </c>
      <c r="N24" s="10"/>
    </row>
    <row r="25" spans="1:14" ht="12.75">
      <c r="A25" s="10">
        <v>17</v>
      </c>
      <c r="B25" s="11" t="s">
        <v>97</v>
      </c>
      <c r="C25" s="11" t="s">
        <v>32</v>
      </c>
      <c r="D25" s="10">
        <v>1990</v>
      </c>
      <c r="E25" s="10" t="s">
        <v>41</v>
      </c>
      <c r="F25" s="10" t="s">
        <v>98</v>
      </c>
      <c r="G25" s="10" t="s">
        <v>24</v>
      </c>
      <c r="H25" s="10" t="s">
        <v>98</v>
      </c>
      <c r="I25" s="10"/>
      <c r="J25" s="10"/>
      <c r="K25" s="10"/>
      <c r="L25" s="10"/>
      <c r="M25" s="10">
        <v>18</v>
      </c>
      <c r="N25" s="10"/>
    </row>
    <row r="26" spans="1:14" ht="12.75">
      <c r="A26" s="10">
        <v>18</v>
      </c>
      <c r="B26" s="11" t="s">
        <v>99</v>
      </c>
      <c r="C26" s="11" t="s">
        <v>32</v>
      </c>
      <c r="D26" s="10">
        <v>1995</v>
      </c>
      <c r="E26" s="10" t="s">
        <v>38</v>
      </c>
      <c r="F26" s="10" t="s">
        <v>88</v>
      </c>
      <c r="G26" s="10" t="s">
        <v>59</v>
      </c>
      <c r="H26" s="10" t="s">
        <v>59</v>
      </c>
      <c r="I26" s="10"/>
      <c r="J26" s="10"/>
      <c r="K26" s="10"/>
      <c r="L26" s="10"/>
      <c r="M26" s="10">
        <v>16</v>
      </c>
      <c r="N26" s="10"/>
    </row>
    <row r="27" spans="1:14" ht="12.75">
      <c r="A27" s="10">
        <v>19</v>
      </c>
      <c r="B27" s="11" t="s">
        <v>100</v>
      </c>
      <c r="C27" s="11" t="s">
        <v>40</v>
      </c>
      <c r="D27" s="10">
        <v>1994</v>
      </c>
      <c r="E27" s="10" t="s">
        <v>30</v>
      </c>
      <c r="F27" s="10" t="s">
        <v>101</v>
      </c>
      <c r="G27" s="10" t="s">
        <v>102</v>
      </c>
      <c r="H27" s="10" t="s">
        <v>101</v>
      </c>
      <c r="I27" s="10"/>
      <c r="J27" s="10"/>
      <c r="K27" s="10"/>
      <c r="L27" s="10"/>
      <c r="M27" s="10">
        <v>14</v>
      </c>
      <c r="N27" s="10"/>
    </row>
    <row r="28" spans="1:14" ht="12.75">
      <c r="A28" s="10">
        <v>20</v>
      </c>
      <c r="B28" s="11" t="s">
        <v>103</v>
      </c>
      <c r="C28" s="11" t="s">
        <v>104</v>
      </c>
      <c r="D28" s="10">
        <v>1992</v>
      </c>
      <c r="E28" s="10" t="s">
        <v>30</v>
      </c>
      <c r="F28" s="10" t="s">
        <v>105</v>
      </c>
      <c r="G28" s="10" t="s">
        <v>106</v>
      </c>
      <c r="H28" s="10" t="s">
        <v>105</v>
      </c>
      <c r="I28" s="10"/>
      <c r="J28" s="10"/>
      <c r="K28" s="10"/>
      <c r="L28" s="10"/>
      <c r="M28" s="10">
        <v>12</v>
      </c>
      <c r="N28" s="10"/>
    </row>
    <row r="29" spans="1:14" ht="12.75">
      <c r="A29" s="10">
        <v>21</v>
      </c>
      <c r="B29" s="11" t="s">
        <v>107</v>
      </c>
      <c r="C29" s="11" t="s">
        <v>22</v>
      </c>
      <c r="D29" s="10">
        <v>1996</v>
      </c>
      <c r="E29" s="10" t="s">
        <v>38</v>
      </c>
      <c r="F29" s="10" t="s">
        <v>108</v>
      </c>
      <c r="G29" s="10" t="s">
        <v>109</v>
      </c>
      <c r="H29" s="10" t="s">
        <v>109</v>
      </c>
      <c r="I29" s="10"/>
      <c r="J29" s="10"/>
      <c r="K29" s="10"/>
      <c r="L29" s="10"/>
      <c r="M29" s="10">
        <v>10</v>
      </c>
      <c r="N29" s="10"/>
    </row>
    <row r="30" spans="1:14" ht="12.75">
      <c r="A30" s="10">
        <v>22</v>
      </c>
      <c r="B30" s="11" t="s">
        <v>110</v>
      </c>
      <c r="C30" s="11" t="s">
        <v>32</v>
      </c>
      <c r="D30" s="10">
        <v>1994</v>
      </c>
      <c r="E30" s="10" t="s">
        <v>38</v>
      </c>
      <c r="F30" s="10" t="s">
        <v>111</v>
      </c>
      <c r="G30" s="10" t="s">
        <v>112</v>
      </c>
      <c r="H30" s="10" t="s">
        <v>112</v>
      </c>
      <c r="I30" s="10"/>
      <c r="J30" s="10"/>
      <c r="K30" s="10"/>
      <c r="L30" s="10"/>
      <c r="M30" s="10">
        <v>9</v>
      </c>
      <c r="N30" s="10"/>
    </row>
    <row r="31" spans="1:14" ht="12.75">
      <c r="A31" s="10">
        <v>23</v>
      </c>
      <c r="B31" s="11" t="s">
        <v>113</v>
      </c>
      <c r="C31" s="11" t="s">
        <v>32</v>
      </c>
      <c r="D31" s="10">
        <v>1988</v>
      </c>
      <c r="E31" s="10" t="s">
        <v>30</v>
      </c>
      <c r="F31" s="10" t="s">
        <v>114</v>
      </c>
      <c r="G31" s="10" t="s">
        <v>115</v>
      </c>
      <c r="H31" s="10" t="s">
        <v>115</v>
      </c>
      <c r="I31" s="10"/>
      <c r="J31" s="10"/>
      <c r="K31" s="10"/>
      <c r="L31" s="10"/>
      <c r="M31" s="10">
        <v>8</v>
      </c>
      <c r="N31" s="10"/>
    </row>
    <row r="32" spans="1:14" ht="12.75">
      <c r="A32" s="10">
        <v>24</v>
      </c>
      <c r="B32" s="11" t="s">
        <v>116</v>
      </c>
      <c r="C32" s="11" t="s">
        <v>40</v>
      </c>
      <c r="D32" s="10">
        <v>1997</v>
      </c>
      <c r="E32" s="10" t="s">
        <v>38</v>
      </c>
      <c r="F32" s="10" t="s">
        <v>117</v>
      </c>
      <c r="G32" s="10" t="s">
        <v>118</v>
      </c>
      <c r="H32" s="10" t="s">
        <v>118</v>
      </c>
      <c r="I32" s="10"/>
      <c r="J32" s="10"/>
      <c r="K32" s="10"/>
      <c r="L32" s="10"/>
      <c r="M32" s="10">
        <v>7</v>
      </c>
      <c r="N32" s="10"/>
    </row>
    <row r="33" spans="1:14" ht="12.75">
      <c r="A33" s="10">
        <v>25</v>
      </c>
      <c r="B33" s="11" t="s">
        <v>119</v>
      </c>
      <c r="C33" s="11" t="s">
        <v>81</v>
      </c>
      <c r="D33" s="10">
        <v>1994</v>
      </c>
      <c r="E33" s="10" t="s">
        <v>38</v>
      </c>
      <c r="F33" s="10" t="s">
        <v>120</v>
      </c>
      <c r="G33" s="10" t="s">
        <v>121</v>
      </c>
      <c r="H33" s="10" t="s">
        <v>121</v>
      </c>
      <c r="I33" s="10"/>
      <c r="J33" s="10"/>
      <c r="K33" s="10"/>
      <c r="L33" s="10"/>
      <c r="M33" s="10">
        <v>6</v>
      </c>
      <c r="N33" s="10"/>
    </row>
    <row r="34" spans="1:14" ht="12.75">
      <c r="A34" s="10">
        <v>26</v>
      </c>
      <c r="B34" s="11" t="s">
        <v>122</v>
      </c>
      <c r="C34" s="11" t="s">
        <v>123</v>
      </c>
      <c r="D34" s="10">
        <v>1992</v>
      </c>
      <c r="E34" s="10" t="s">
        <v>38</v>
      </c>
      <c r="F34" s="10" t="s">
        <v>124</v>
      </c>
      <c r="G34" s="10" t="s">
        <v>108</v>
      </c>
      <c r="H34" s="10" t="s">
        <v>108</v>
      </c>
      <c r="I34" s="10"/>
      <c r="J34" s="10"/>
      <c r="K34" s="10"/>
      <c r="L34" s="10"/>
      <c r="M34" s="10">
        <v>5</v>
      </c>
      <c r="N34" s="10"/>
    </row>
    <row r="35" spans="1:14" ht="12.75">
      <c r="A35" s="10">
        <v>27</v>
      </c>
      <c r="B35" s="11" t="s">
        <v>125</v>
      </c>
      <c r="C35" s="11" t="s">
        <v>126</v>
      </c>
      <c r="D35" s="10">
        <v>1992</v>
      </c>
      <c r="E35" s="10" t="s">
        <v>38</v>
      </c>
      <c r="F35" s="10" t="s">
        <v>127</v>
      </c>
      <c r="G35" s="10" t="s">
        <v>128</v>
      </c>
      <c r="H35" s="10" t="s">
        <v>128</v>
      </c>
      <c r="I35" s="10"/>
      <c r="J35" s="10"/>
      <c r="K35" s="10"/>
      <c r="L35" s="10"/>
      <c r="M35" s="10">
        <v>3.5</v>
      </c>
      <c r="N35" s="10"/>
    </row>
    <row r="36" spans="1:14" ht="12.75">
      <c r="A36" s="10">
        <v>27</v>
      </c>
      <c r="B36" s="11" t="s">
        <v>129</v>
      </c>
      <c r="C36" s="11" t="s">
        <v>32</v>
      </c>
      <c r="D36" s="10">
        <v>1996</v>
      </c>
      <c r="E36" s="10" t="s">
        <v>38</v>
      </c>
      <c r="F36" s="10" t="s">
        <v>124</v>
      </c>
      <c r="G36" s="10" t="s">
        <v>128</v>
      </c>
      <c r="H36" s="10" t="s">
        <v>128</v>
      </c>
      <c r="I36" s="10"/>
      <c r="J36" s="10"/>
      <c r="K36" s="10"/>
      <c r="L36" s="10"/>
      <c r="M36" s="10">
        <v>3.5</v>
      </c>
      <c r="N36" s="10"/>
    </row>
    <row r="37" spans="1:14" ht="12.75">
      <c r="A37" s="10">
        <v>29</v>
      </c>
      <c r="B37" s="11" t="s">
        <v>130</v>
      </c>
      <c r="C37" s="11" t="s">
        <v>32</v>
      </c>
      <c r="D37" s="10">
        <v>1994</v>
      </c>
      <c r="E37" s="10" t="s">
        <v>38</v>
      </c>
      <c r="F37" s="10" t="s">
        <v>131</v>
      </c>
      <c r="G37" s="10" t="s">
        <v>132</v>
      </c>
      <c r="H37" s="10" t="s">
        <v>132</v>
      </c>
      <c r="I37" s="10"/>
      <c r="J37" s="10"/>
      <c r="K37" s="10"/>
      <c r="L37" s="10"/>
      <c r="M37" s="10">
        <v>2</v>
      </c>
      <c r="N37" s="10"/>
    </row>
    <row r="38" spans="1:14" ht="12.75">
      <c r="A38" s="10">
        <v>30</v>
      </c>
      <c r="B38" s="11" t="s">
        <v>133</v>
      </c>
      <c r="C38" s="11" t="s">
        <v>32</v>
      </c>
      <c r="D38" s="10">
        <v>1988</v>
      </c>
      <c r="E38" s="10" t="s">
        <v>38</v>
      </c>
      <c r="F38" s="10" t="s">
        <v>134</v>
      </c>
      <c r="G38" s="10" t="s">
        <v>135</v>
      </c>
      <c r="H38" s="10" t="s">
        <v>134</v>
      </c>
      <c r="I38" s="10"/>
      <c r="J38" s="10"/>
      <c r="K38" s="10"/>
      <c r="L38" s="10"/>
      <c r="M38" s="10">
        <v>1</v>
      </c>
      <c r="N38" s="10"/>
    </row>
    <row r="39" spans="1:14" ht="12.75">
      <c r="A39" s="10">
        <v>31</v>
      </c>
      <c r="B39" s="11" t="s">
        <v>136</v>
      </c>
      <c r="C39" s="11" t="s">
        <v>32</v>
      </c>
      <c r="D39" s="10">
        <v>1995</v>
      </c>
      <c r="E39" s="10">
        <v>2</v>
      </c>
      <c r="F39" s="10" t="s">
        <v>137</v>
      </c>
      <c r="G39" s="10" t="s">
        <v>138</v>
      </c>
      <c r="H39" s="10" t="s">
        <v>138</v>
      </c>
      <c r="I39" s="10"/>
      <c r="J39" s="10"/>
      <c r="K39" s="10"/>
      <c r="L39" s="10"/>
      <c r="M39" s="10"/>
      <c r="N39" s="10"/>
    </row>
    <row r="40" spans="1:14" ht="12.75">
      <c r="A40" s="10">
        <v>32</v>
      </c>
      <c r="B40" s="11" t="s">
        <v>139</v>
      </c>
      <c r="C40" s="11" t="s">
        <v>126</v>
      </c>
      <c r="D40" s="10">
        <v>1992</v>
      </c>
      <c r="E40" s="10" t="s">
        <v>38</v>
      </c>
      <c r="F40" s="10" t="s">
        <v>140</v>
      </c>
      <c r="G40" s="10" t="s">
        <v>141</v>
      </c>
      <c r="H40" s="10" t="s">
        <v>141</v>
      </c>
      <c r="I40" s="10"/>
      <c r="J40" s="10"/>
      <c r="K40" s="10"/>
      <c r="L40" s="10"/>
      <c r="M40" s="10"/>
      <c r="N40" s="10"/>
    </row>
    <row r="41" spans="1:14" ht="12.75">
      <c r="A41" s="10">
        <v>33</v>
      </c>
      <c r="B41" s="11" t="s">
        <v>142</v>
      </c>
      <c r="C41" s="11" t="s">
        <v>32</v>
      </c>
      <c r="D41" s="10">
        <v>1993</v>
      </c>
      <c r="E41" s="10" t="s">
        <v>38</v>
      </c>
      <c r="F41" s="10" t="s">
        <v>124</v>
      </c>
      <c r="G41" s="10" t="s">
        <v>24</v>
      </c>
      <c r="H41" s="10" t="s">
        <v>124</v>
      </c>
      <c r="I41" s="10"/>
      <c r="J41" s="10"/>
      <c r="K41" s="10"/>
      <c r="L41" s="10"/>
      <c r="M41" s="10"/>
      <c r="N41" s="10"/>
    </row>
    <row r="42" spans="1:14" ht="12.75">
      <c r="A42" s="10">
        <v>34</v>
      </c>
      <c r="B42" s="11" t="s">
        <v>143</v>
      </c>
      <c r="C42" s="11" t="s">
        <v>32</v>
      </c>
      <c r="D42" s="10">
        <v>1994</v>
      </c>
      <c r="E42" s="10" t="s">
        <v>38</v>
      </c>
      <c r="F42" s="10" t="s">
        <v>144</v>
      </c>
      <c r="G42" s="10" t="s">
        <v>145</v>
      </c>
      <c r="H42" s="10" t="s">
        <v>144</v>
      </c>
      <c r="I42" s="10"/>
      <c r="J42" s="10"/>
      <c r="K42" s="10"/>
      <c r="L42" s="10"/>
      <c r="M42" s="10"/>
      <c r="N42" s="10"/>
    </row>
    <row r="43" spans="1:14" ht="12.75">
      <c r="A43" s="10">
        <v>35</v>
      </c>
      <c r="B43" s="11" t="s">
        <v>146</v>
      </c>
      <c r="C43" s="11" t="s">
        <v>126</v>
      </c>
      <c r="D43" s="10">
        <v>1991</v>
      </c>
      <c r="E43" s="10" t="s">
        <v>38</v>
      </c>
      <c r="F43" s="10" t="s">
        <v>147</v>
      </c>
      <c r="G43" s="10" t="s">
        <v>148</v>
      </c>
      <c r="H43" s="10" t="s">
        <v>147</v>
      </c>
      <c r="I43" s="10"/>
      <c r="J43" s="10"/>
      <c r="K43" s="10"/>
      <c r="L43" s="10"/>
      <c r="M43" s="10"/>
      <c r="N43" s="10"/>
    </row>
    <row r="44" spans="1:14" ht="12.75">
      <c r="A44" s="10">
        <v>36</v>
      </c>
      <c r="B44" s="11" t="s">
        <v>149</v>
      </c>
      <c r="C44" s="11" t="s">
        <v>81</v>
      </c>
      <c r="D44" s="10">
        <v>1995</v>
      </c>
      <c r="E44" s="10">
        <v>1</v>
      </c>
      <c r="F44" s="10" t="s">
        <v>140</v>
      </c>
      <c r="G44" s="10" t="s">
        <v>150</v>
      </c>
      <c r="H44" s="10" t="s">
        <v>150</v>
      </c>
      <c r="I44" s="10"/>
      <c r="J44" s="10"/>
      <c r="K44" s="10"/>
      <c r="L44" s="10"/>
      <c r="M44" s="10"/>
      <c r="N44" s="10"/>
    </row>
    <row r="45" spans="1:14" ht="12.75">
      <c r="A45" s="10">
        <v>37</v>
      </c>
      <c r="B45" s="11" t="s">
        <v>151</v>
      </c>
      <c r="C45" s="11" t="s">
        <v>123</v>
      </c>
      <c r="D45" s="10">
        <v>1995</v>
      </c>
      <c r="E45" s="10" t="s">
        <v>38</v>
      </c>
      <c r="F45" s="10" t="s">
        <v>152</v>
      </c>
      <c r="G45" s="10" t="s">
        <v>153</v>
      </c>
      <c r="H45" s="10" t="s">
        <v>152</v>
      </c>
      <c r="I45" s="10"/>
      <c r="J45" s="10"/>
      <c r="K45" s="10"/>
      <c r="L45" s="10"/>
      <c r="M45" s="10"/>
      <c r="N45" s="10"/>
    </row>
    <row r="46" spans="1:14" ht="12.75">
      <c r="A46" s="10">
        <v>38</v>
      </c>
      <c r="B46" s="11" t="s">
        <v>154</v>
      </c>
      <c r="C46" s="11" t="s">
        <v>40</v>
      </c>
      <c r="D46" s="10">
        <v>1996</v>
      </c>
      <c r="E46" s="10">
        <v>2</v>
      </c>
      <c r="F46" s="10" t="s">
        <v>155</v>
      </c>
      <c r="G46" s="10" t="s">
        <v>156</v>
      </c>
      <c r="H46" s="10" t="s">
        <v>155</v>
      </c>
      <c r="I46" s="10"/>
      <c r="J46" s="10"/>
      <c r="K46" s="10"/>
      <c r="L46" s="10"/>
      <c r="M46" s="10"/>
      <c r="N46" s="10"/>
    </row>
    <row r="47" spans="1:14" ht="12.75">
      <c r="A47" s="10">
        <v>39</v>
      </c>
      <c r="B47" s="11" t="s">
        <v>157</v>
      </c>
      <c r="C47" s="11" t="s">
        <v>32</v>
      </c>
      <c r="D47" s="10">
        <v>1996</v>
      </c>
      <c r="E47" s="10">
        <v>1</v>
      </c>
      <c r="F47" s="10" t="s">
        <v>158</v>
      </c>
      <c r="G47" s="10" t="s">
        <v>140</v>
      </c>
      <c r="H47" s="10" t="s">
        <v>140</v>
      </c>
      <c r="I47" s="10"/>
      <c r="J47" s="10"/>
      <c r="K47" s="10"/>
      <c r="L47" s="10"/>
      <c r="M47" s="10"/>
      <c r="N47" s="10"/>
    </row>
    <row r="48" spans="1:14" ht="12.75">
      <c r="A48" s="10">
        <v>40</v>
      </c>
      <c r="B48" s="11" t="s">
        <v>159</v>
      </c>
      <c r="C48" s="11" t="s">
        <v>126</v>
      </c>
      <c r="D48" s="10">
        <v>1992</v>
      </c>
      <c r="E48" s="10">
        <v>1</v>
      </c>
      <c r="F48" s="10" t="s">
        <v>160</v>
      </c>
      <c r="G48" s="10" t="s">
        <v>161</v>
      </c>
      <c r="H48" s="10" t="s">
        <v>161</v>
      </c>
      <c r="I48" s="10"/>
      <c r="J48" s="10"/>
      <c r="K48" s="10"/>
      <c r="L48" s="10"/>
      <c r="M48" s="10"/>
      <c r="N48" s="10"/>
    </row>
    <row r="49" spans="1:14" ht="12.75">
      <c r="A49" s="10">
        <v>41</v>
      </c>
      <c r="B49" s="11" t="s">
        <v>162</v>
      </c>
      <c r="C49" s="11" t="s">
        <v>32</v>
      </c>
      <c r="D49" s="10">
        <v>1995</v>
      </c>
      <c r="E49" s="10">
        <v>2</v>
      </c>
      <c r="F49" s="10" t="s">
        <v>163</v>
      </c>
      <c r="G49" s="10" t="s">
        <v>164</v>
      </c>
      <c r="H49" s="10" t="s">
        <v>163</v>
      </c>
      <c r="I49" s="10"/>
      <c r="J49" s="10"/>
      <c r="K49" s="10"/>
      <c r="L49" s="10"/>
      <c r="M49" s="10"/>
      <c r="N49" s="10"/>
    </row>
    <row r="50" spans="1:14" ht="12.75">
      <c r="A50" s="10">
        <v>42</v>
      </c>
      <c r="B50" s="11" t="s">
        <v>165</v>
      </c>
      <c r="C50" s="11" t="s">
        <v>32</v>
      </c>
      <c r="D50" s="10">
        <v>1996</v>
      </c>
      <c r="E50" s="10">
        <v>2</v>
      </c>
      <c r="F50" s="10" t="s">
        <v>166</v>
      </c>
      <c r="G50" s="10" t="s">
        <v>167</v>
      </c>
      <c r="H50" s="10" t="s">
        <v>167</v>
      </c>
      <c r="I50" s="10"/>
      <c r="J50" s="10"/>
      <c r="K50" s="10"/>
      <c r="L50" s="10"/>
      <c r="M50" s="10"/>
      <c r="N50" s="10"/>
    </row>
    <row r="51" spans="1:14" ht="12.75">
      <c r="A51" s="10">
        <v>43</v>
      </c>
      <c r="B51" s="11" t="s">
        <v>168</v>
      </c>
      <c r="C51" s="11" t="s">
        <v>126</v>
      </c>
      <c r="D51" s="10">
        <v>1989</v>
      </c>
      <c r="E51" s="10">
        <v>2</v>
      </c>
      <c r="F51" s="10" t="s">
        <v>169</v>
      </c>
      <c r="G51" s="10" t="s">
        <v>170</v>
      </c>
      <c r="H51" s="10" t="s">
        <v>169</v>
      </c>
      <c r="I51" s="10"/>
      <c r="J51" s="10"/>
      <c r="K51" s="10"/>
      <c r="L51" s="10"/>
      <c r="M51" s="10"/>
      <c r="N51" s="10"/>
    </row>
    <row r="52" spans="1:14" ht="12.75">
      <c r="A52" s="10">
        <v>44</v>
      </c>
      <c r="B52" s="11" t="s">
        <v>171</v>
      </c>
      <c r="C52" s="11" t="s">
        <v>126</v>
      </c>
      <c r="D52" s="10">
        <v>1989</v>
      </c>
      <c r="E52" s="10">
        <v>1</v>
      </c>
      <c r="F52" s="10" t="s">
        <v>172</v>
      </c>
      <c r="G52" s="10" t="s">
        <v>173</v>
      </c>
      <c r="H52" s="10" t="s">
        <v>172</v>
      </c>
      <c r="I52" s="10"/>
      <c r="J52" s="10"/>
      <c r="K52" s="10"/>
      <c r="L52" s="10"/>
      <c r="M52" s="10"/>
      <c r="N52" s="10"/>
    </row>
    <row r="53" spans="1:14" ht="12.75">
      <c r="A53" s="10">
        <v>45</v>
      </c>
      <c r="B53" s="11" t="s">
        <v>174</v>
      </c>
      <c r="C53" s="11" t="s">
        <v>81</v>
      </c>
      <c r="D53" s="10">
        <v>1989</v>
      </c>
      <c r="E53" s="10">
        <v>1</v>
      </c>
      <c r="F53" s="10" t="s">
        <v>175</v>
      </c>
      <c r="G53" s="10" t="s">
        <v>176</v>
      </c>
      <c r="H53" s="10" t="s">
        <v>176</v>
      </c>
      <c r="I53" s="10"/>
      <c r="J53" s="10"/>
      <c r="K53" s="10"/>
      <c r="L53" s="10"/>
      <c r="M53" s="10"/>
      <c r="N53" s="10"/>
    </row>
    <row r="54" spans="1:14" ht="12.75">
      <c r="A54" s="10">
        <v>46</v>
      </c>
      <c r="B54" s="11" t="s">
        <v>177</v>
      </c>
      <c r="C54" s="11" t="s">
        <v>32</v>
      </c>
      <c r="D54" s="10">
        <v>1994</v>
      </c>
      <c r="E54" s="10">
        <v>1</v>
      </c>
      <c r="F54" s="10" t="s">
        <v>178</v>
      </c>
      <c r="G54" s="10" t="s">
        <v>179</v>
      </c>
      <c r="H54" s="10" t="s">
        <v>179</v>
      </c>
      <c r="I54" s="10"/>
      <c r="J54" s="10"/>
      <c r="K54" s="10"/>
      <c r="L54" s="10"/>
      <c r="M54" s="10"/>
      <c r="N54" s="10"/>
    </row>
    <row r="55" spans="1:14" ht="12.75">
      <c r="A55" s="10">
        <v>47</v>
      </c>
      <c r="B55" s="11" t="s">
        <v>180</v>
      </c>
      <c r="C55" s="11" t="s">
        <v>22</v>
      </c>
      <c r="D55" s="10">
        <v>1991</v>
      </c>
      <c r="E55" s="10">
        <v>1</v>
      </c>
      <c r="F55" s="10" t="s">
        <v>181</v>
      </c>
      <c r="G55" s="10" t="s">
        <v>182</v>
      </c>
      <c r="H55" s="10" t="s">
        <v>181</v>
      </c>
      <c r="I55" s="10"/>
      <c r="J55" s="10"/>
      <c r="K55" s="10"/>
      <c r="L55" s="10"/>
      <c r="M55" s="10"/>
      <c r="N55" s="10"/>
    </row>
    <row r="56" spans="1:14" ht="12.75">
      <c r="A56" s="10">
        <v>48</v>
      </c>
      <c r="B56" s="11" t="s">
        <v>183</v>
      </c>
      <c r="C56" s="11" t="s">
        <v>81</v>
      </c>
      <c r="D56" s="10">
        <v>1992</v>
      </c>
      <c r="E56" s="10" t="s">
        <v>38</v>
      </c>
      <c r="F56" s="10" t="s">
        <v>184</v>
      </c>
      <c r="G56" s="10" t="s">
        <v>24</v>
      </c>
      <c r="H56" s="10" t="s">
        <v>184</v>
      </c>
      <c r="I56" s="10"/>
      <c r="J56" s="10"/>
      <c r="K56" s="10"/>
      <c r="L56" s="10"/>
      <c r="M56" s="10"/>
      <c r="N56" s="10"/>
    </row>
    <row r="57" spans="1:14" ht="12.75">
      <c r="A57" s="10">
        <v>49</v>
      </c>
      <c r="B57" s="11" t="s">
        <v>185</v>
      </c>
      <c r="C57" s="11" t="s">
        <v>40</v>
      </c>
      <c r="D57" s="10">
        <v>1991</v>
      </c>
      <c r="E57" s="10">
        <v>1</v>
      </c>
      <c r="F57" s="10" t="s">
        <v>148</v>
      </c>
      <c r="G57" s="10" t="s">
        <v>24</v>
      </c>
      <c r="H57" s="10" t="s">
        <v>148</v>
      </c>
      <c r="I57" s="10"/>
      <c r="J57" s="10"/>
      <c r="K57" s="10"/>
      <c r="L57" s="10"/>
      <c r="M57" s="10"/>
      <c r="N57" s="10"/>
    </row>
    <row r="58" spans="1:14" ht="12.75">
      <c r="A58" s="10">
        <v>50</v>
      </c>
      <c r="B58" s="11" t="s">
        <v>186</v>
      </c>
      <c r="C58" s="11" t="s">
        <v>40</v>
      </c>
      <c r="D58" s="10">
        <v>1996</v>
      </c>
      <c r="E58" s="10">
        <v>1</v>
      </c>
      <c r="F58" s="10" t="s">
        <v>187</v>
      </c>
      <c r="G58" s="10" t="s">
        <v>188</v>
      </c>
      <c r="H58" s="10" t="s">
        <v>188</v>
      </c>
      <c r="I58" s="10"/>
      <c r="J58" s="10"/>
      <c r="K58" s="10"/>
      <c r="L58" s="10"/>
      <c r="M58" s="10"/>
      <c r="N58" s="10"/>
    </row>
    <row r="59" spans="1:14" ht="12.75">
      <c r="A59" s="10">
        <v>51</v>
      </c>
      <c r="B59" s="11" t="s">
        <v>189</v>
      </c>
      <c r="C59" s="11" t="s">
        <v>32</v>
      </c>
      <c r="D59" s="10">
        <v>1991</v>
      </c>
      <c r="E59" s="10" t="s">
        <v>38</v>
      </c>
      <c r="F59" s="10" t="s">
        <v>190</v>
      </c>
      <c r="G59" s="10" t="s">
        <v>191</v>
      </c>
      <c r="H59" s="10" t="s">
        <v>191</v>
      </c>
      <c r="I59" s="10"/>
      <c r="J59" s="10"/>
      <c r="K59" s="10"/>
      <c r="L59" s="10"/>
      <c r="M59" s="10"/>
      <c r="N59" s="10"/>
    </row>
    <row r="60" spans="1:14" ht="12.75">
      <c r="A60" s="10">
        <v>51</v>
      </c>
      <c r="B60" s="11" t="s">
        <v>192</v>
      </c>
      <c r="C60" s="11" t="s">
        <v>123</v>
      </c>
      <c r="D60" s="10">
        <v>1993</v>
      </c>
      <c r="E60" s="10" t="s">
        <v>30</v>
      </c>
      <c r="F60" s="10" t="s">
        <v>191</v>
      </c>
      <c r="G60" s="10" t="s">
        <v>24</v>
      </c>
      <c r="H60" s="10" t="s">
        <v>191</v>
      </c>
      <c r="I60" s="10"/>
      <c r="J60" s="10"/>
      <c r="K60" s="10"/>
      <c r="L60" s="10"/>
      <c r="M60" s="10"/>
      <c r="N60" s="10"/>
    </row>
    <row r="61" spans="1:14" ht="12.75">
      <c r="A61" s="10">
        <v>53</v>
      </c>
      <c r="B61" s="11" t="s">
        <v>193</v>
      </c>
      <c r="C61" s="11" t="s">
        <v>32</v>
      </c>
      <c r="D61" s="10">
        <v>1994</v>
      </c>
      <c r="E61" s="10">
        <v>2</v>
      </c>
      <c r="F61" s="10" t="s">
        <v>194</v>
      </c>
      <c r="G61" s="10" t="s">
        <v>195</v>
      </c>
      <c r="H61" s="10" t="s">
        <v>194</v>
      </c>
      <c r="I61" s="10"/>
      <c r="J61" s="10"/>
      <c r="K61" s="10"/>
      <c r="L61" s="10"/>
      <c r="M61" s="10"/>
      <c r="N61" s="10"/>
    </row>
    <row r="62" spans="1:14" ht="12.75">
      <c r="A62" s="10">
        <v>54</v>
      </c>
      <c r="B62" s="11" t="s">
        <v>196</v>
      </c>
      <c r="C62" s="11" t="s">
        <v>32</v>
      </c>
      <c r="D62" s="10">
        <v>1996</v>
      </c>
      <c r="E62" s="10">
        <v>1</v>
      </c>
      <c r="F62" s="10" t="s">
        <v>197</v>
      </c>
      <c r="G62" s="10" t="s">
        <v>198</v>
      </c>
      <c r="H62" s="10" t="s">
        <v>197</v>
      </c>
      <c r="I62" s="10"/>
      <c r="J62" s="10"/>
      <c r="K62" s="10"/>
      <c r="L62" s="10"/>
      <c r="M62" s="10"/>
      <c r="N62" s="10"/>
    </row>
    <row r="63" spans="1:14" s="8" customFormat="1" ht="12.75" customHeight="1">
      <c r="A63" s="12" t="s">
        <v>199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4"/>
    </row>
    <row r="64" spans="1:1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2.75">
      <c r="A65" s="4" t="s">
        <v>200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2.75">
      <c r="A67" s="4" t="s">
        <v>201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</sheetData>
  <sheetProtection/>
  <mergeCells count="16">
    <mergeCell ref="J7:J8"/>
    <mergeCell ref="K7:K8"/>
    <mergeCell ref="L7:L8"/>
    <mergeCell ref="M7:M8"/>
    <mergeCell ref="N7:N8"/>
    <mergeCell ref="A63:N63"/>
    <mergeCell ref="A1:N1"/>
    <mergeCell ref="A3:N3"/>
    <mergeCell ref="A4:N4"/>
    <mergeCell ref="A7:A8"/>
    <mergeCell ref="B7:B8"/>
    <mergeCell ref="C7:C8"/>
    <mergeCell ref="D7:D8"/>
    <mergeCell ref="E7:E8"/>
    <mergeCell ref="F7:H7"/>
    <mergeCell ref="I7:I8"/>
  </mergeCells>
  <hyperlinks>
    <hyperlink ref="A63" r:id="rId1" display="http://rockresult.ru/"/>
  </hyperlinks>
  <printOptions/>
  <pageMargins left="0.7086614173228347" right="0.19" top="0.5" bottom="0.7480314960629921" header="0.31496062992125984" footer="0.31496062992125984"/>
  <pageSetup fitToHeight="1" fitToWidth="1" horizontalDpi="600" verticalDpi="600" orientation="portrait" paperSize="9" scale="7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PageLayoutView="0" workbookViewId="0" topLeftCell="A1">
      <selection activeCell="N2" sqref="N2"/>
    </sheetView>
  </sheetViews>
  <sheetFormatPr defaultColWidth="9.140625" defaultRowHeight="12.75"/>
  <cols>
    <col min="1" max="1" width="5.7109375" style="0" customWidth="1"/>
    <col min="2" max="2" width="24.140625" style="0" bestFit="1" customWidth="1"/>
    <col min="3" max="3" width="17.7109375" style="0" bestFit="1" customWidth="1"/>
    <col min="4" max="4" width="5.00390625" style="0" bestFit="1" customWidth="1"/>
    <col min="5" max="5" width="6.57421875" style="0" bestFit="1" customWidth="1"/>
    <col min="6" max="7" width="7.7109375" style="0" bestFit="1" customWidth="1"/>
    <col min="8" max="8" width="8.7109375" style="0" bestFit="1" customWidth="1"/>
    <col min="9" max="11" width="7.28125" style="0" bestFit="1" customWidth="1"/>
    <col min="12" max="12" width="7.140625" style="0" bestFit="1" customWidth="1"/>
    <col min="13" max="13" width="6.421875" style="0" customWidth="1"/>
    <col min="14" max="14" width="5.28125" style="0" customWidth="1"/>
  </cols>
  <sheetData>
    <row r="1" spans="1:14" s="2" customFormat="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4" customFormat="1" ht="12.75">
      <c r="A2" s="3" t="s">
        <v>1</v>
      </c>
      <c r="N2" s="5" t="s">
        <v>308</v>
      </c>
    </row>
    <row r="3" spans="1:14" s="2" customFormat="1" ht="1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2" customFormat="1" ht="15">
      <c r="A4" s="1" t="s">
        <v>202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="4" customFormat="1" ht="8.25" customHeight="1"/>
    <row r="6" s="4" customFormat="1" ht="12.75">
      <c r="A6" s="4" t="s">
        <v>203</v>
      </c>
    </row>
    <row r="7" spans="1:14" s="8" customFormat="1" ht="12.75" customHeight="1">
      <c r="A7" s="6" t="s">
        <v>6</v>
      </c>
      <c r="B7" s="6" t="s">
        <v>7</v>
      </c>
      <c r="C7" s="6" t="s">
        <v>8</v>
      </c>
      <c r="D7" s="6" t="s">
        <v>9</v>
      </c>
      <c r="E7" s="6" t="s">
        <v>10</v>
      </c>
      <c r="F7" s="6" t="s">
        <v>11</v>
      </c>
      <c r="G7" s="6"/>
      <c r="H7" s="6"/>
      <c r="I7" s="6" t="s">
        <v>12</v>
      </c>
      <c r="J7" s="6" t="s">
        <v>13</v>
      </c>
      <c r="K7" s="6" t="s">
        <v>14</v>
      </c>
      <c r="L7" s="6" t="s">
        <v>15</v>
      </c>
      <c r="M7" s="6" t="s">
        <v>16</v>
      </c>
      <c r="N7" s="7" t="s">
        <v>204</v>
      </c>
    </row>
    <row r="8" spans="1:14" s="8" customFormat="1" ht="11.25">
      <c r="A8" s="6"/>
      <c r="B8" s="6"/>
      <c r="C8" s="6"/>
      <c r="D8" s="6"/>
      <c r="E8" s="6"/>
      <c r="F8" s="9" t="s">
        <v>18</v>
      </c>
      <c r="G8" s="9" t="s">
        <v>19</v>
      </c>
      <c r="H8" s="9" t="s">
        <v>20</v>
      </c>
      <c r="I8" s="6"/>
      <c r="J8" s="6"/>
      <c r="K8" s="6"/>
      <c r="L8" s="6"/>
      <c r="M8" s="6"/>
      <c r="N8" s="7" t="s">
        <v>205</v>
      </c>
    </row>
    <row r="9" spans="1:14" ht="12.75">
      <c r="A9" s="10">
        <v>1</v>
      </c>
      <c r="B9" s="11" t="s">
        <v>206</v>
      </c>
      <c r="C9" s="11" t="s">
        <v>81</v>
      </c>
      <c r="D9" s="10">
        <v>1978</v>
      </c>
      <c r="E9" s="10" t="s">
        <v>41</v>
      </c>
      <c r="F9" s="10" t="s">
        <v>181</v>
      </c>
      <c r="G9" s="10" t="s">
        <v>24</v>
      </c>
      <c r="H9" s="10" t="s">
        <v>181</v>
      </c>
      <c r="I9" s="10" t="s">
        <v>148</v>
      </c>
      <c r="J9" s="10" t="s">
        <v>207</v>
      </c>
      <c r="K9" s="10" t="s">
        <v>208</v>
      </c>
      <c r="L9" s="10" t="s">
        <v>209</v>
      </c>
      <c r="M9" s="10">
        <v>100</v>
      </c>
      <c r="N9" s="10" t="s">
        <v>30</v>
      </c>
    </row>
    <row r="10" spans="1:14" ht="12.75">
      <c r="A10" s="10">
        <v>2</v>
      </c>
      <c r="B10" s="11" t="s">
        <v>210</v>
      </c>
      <c r="C10" s="11" t="s">
        <v>40</v>
      </c>
      <c r="D10" s="10">
        <v>1993</v>
      </c>
      <c r="E10" s="10" t="s">
        <v>38</v>
      </c>
      <c r="F10" s="10" t="s">
        <v>211</v>
      </c>
      <c r="G10" s="10" t="s">
        <v>96</v>
      </c>
      <c r="H10" s="10" t="s">
        <v>96</v>
      </c>
      <c r="I10" s="10" t="s">
        <v>212</v>
      </c>
      <c r="J10" s="10" t="s">
        <v>161</v>
      </c>
      <c r="K10" s="10" t="s">
        <v>160</v>
      </c>
      <c r="L10" s="10" t="s">
        <v>213</v>
      </c>
      <c r="M10" s="10">
        <v>80</v>
      </c>
      <c r="N10" s="10" t="s">
        <v>38</v>
      </c>
    </row>
    <row r="11" spans="1:14" ht="12.75">
      <c r="A11" s="10">
        <v>3</v>
      </c>
      <c r="B11" s="11" t="s">
        <v>214</v>
      </c>
      <c r="C11" s="11" t="s">
        <v>123</v>
      </c>
      <c r="D11" s="10">
        <v>1993</v>
      </c>
      <c r="E11" s="10" t="s">
        <v>30</v>
      </c>
      <c r="F11" s="10" t="s">
        <v>215</v>
      </c>
      <c r="G11" s="10" t="s">
        <v>184</v>
      </c>
      <c r="H11" s="10" t="s">
        <v>184</v>
      </c>
      <c r="I11" s="10" t="s">
        <v>216</v>
      </c>
      <c r="J11" s="10" t="s">
        <v>217</v>
      </c>
      <c r="K11" s="10" t="s">
        <v>158</v>
      </c>
      <c r="L11" s="10" t="s">
        <v>213</v>
      </c>
      <c r="M11" s="10">
        <v>65</v>
      </c>
      <c r="N11" s="10" t="s">
        <v>38</v>
      </c>
    </row>
    <row r="12" spans="1:14" ht="12.75">
      <c r="A12" s="10">
        <v>4</v>
      </c>
      <c r="B12" s="11" t="s">
        <v>218</v>
      </c>
      <c r="C12" s="11" t="s">
        <v>22</v>
      </c>
      <c r="D12" s="10">
        <v>1993</v>
      </c>
      <c r="E12" s="10" t="s">
        <v>38</v>
      </c>
      <c r="F12" s="10" t="s">
        <v>219</v>
      </c>
      <c r="G12" s="10" t="s">
        <v>220</v>
      </c>
      <c r="H12" s="10" t="s">
        <v>220</v>
      </c>
      <c r="I12" s="10" t="s">
        <v>182</v>
      </c>
      <c r="J12" s="10" t="s">
        <v>221</v>
      </c>
      <c r="K12" s="10" t="s">
        <v>222</v>
      </c>
      <c r="L12" s="10" t="s">
        <v>223</v>
      </c>
      <c r="M12" s="10">
        <v>55</v>
      </c>
      <c r="N12" s="10" t="s">
        <v>38</v>
      </c>
    </row>
    <row r="13" spans="1:14" ht="12.75">
      <c r="A13" s="10">
        <v>5</v>
      </c>
      <c r="B13" s="11" t="s">
        <v>224</v>
      </c>
      <c r="C13" s="11" t="s">
        <v>81</v>
      </c>
      <c r="D13" s="10">
        <v>1994</v>
      </c>
      <c r="E13" s="10" t="s">
        <v>38</v>
      </c>
      <c r="F13" s="10" t="s">
        <v>225</v>
      </c>
      <c r="G13" s="10" t="s">
        <v>24</v>
      </c>
      <c r="H13" s="10" t="s">
        <v>225</v>
      </c>
      <c r="I13" s="10" t="s">
        <v>226</v>
      </c>
      <c r="J13" s="10" t="s">
        <v>160</v>
      </c>
      <c r="K13" s="10"/>
      <c r="L13" s="10"/>
      <c r="M13" s="10">
        <v>51</v>
      </c>
      <c r="N13" s="10" t="s">
        <v>38</v>
      </c>
    </row>
    <row r="14" spans="1:14" ht="12.75">
      <c r="A14" s="10">
        <v>6</v>
      </c>
      <c r="B14" s="11" t="s">
        <v>227</v>
      </c>
      <c r="C14" s="11" t="s">
        <v>81</v>
      </c>
      <c r="D14" s="10">
        <v>1987</v>
      </c>
      <c r="E14" s="10" t="s">
        <v>41</v>
      </c>
      <c r="F14" s="10" t="s">
        <v>228</v>
      </c>
      <c r="G14" s="10" t="s">
        <v>229</v>
      </c>
      <c r="H14" s="10" t="s">
        <v>229</v>
      </c>
      <c r="I14" s="10" t="s">
        <v>230</v>
      </c>
      <c r="J14" s="10" t="s">
        <v>231</v>
      </c>
      <c r="K14" s="10"/>
      <c r="L14" s="10"/>
      <c r="M14" s="10">
        <v>47</v>
      </c>
      <c r="N14" s="10" t="s">
        <v>38</v>
      </c>
    </row>
    <row r="15" spans="1:14" ht="12.75">
      <c r="A15" s="10">
        <v>7</v>
      </c>
      <c r="B15" s="11" t="s">
        <v>232</v>
      </c>
      <c r="C15" s="11" t="s">
        <v>40</v>
      </c>
      <c r="D15" s="10">
        <v>1996</v>
      </c>
      <c r="E15" s="10" t="s">
        <v>38</v>
      </c>
      <c r="F15" s="10" t="s">
        <v>233</v>
      </c>
      <c r="G15" s="10" t="s">
        <v>24</v>
      </c>
      <c r="H15" s="10" t="s">
        <v>233</v>
      </c>
      <c r="I15" s="10" t="s">
        <v>234</v>
      </c>
      <c r="J15" s="10" t="s">
        <v>235</v>
      </c>
      <c r="K15" s="10"/>
      <c r="L15" s="10"/>
      <c r="M15" s="10">
        <v>43</v>
      </c>
      <c r="N15" s="10" t="s">
        <v>38</v>
      </c>
    </row>
    <row r="16" spans="1:14" ht="12.75">
      <c r="A16" s="10">
        <v>8</v>
      </c>
      <c r="B16" s="11" t="s">
        <v>236</v>
      </c>
      <c r="C16" s="11" t="s">
        <v>123</v>
      </c>
      <c r="D16" s="10">
        <v>1990</v>
      </c>
      <c r="E16" s="10" t="s">
        <v>30</v>
      </c>
      <c r="F16" s="10" t="s">
        <v>237</v>
      </c>
      <c r="G16" s="10" t="s">
        <v>226</v>
      </c>
      <c r="H16" s="10" t="s">
        <v>226</v>
      </c>
      <c r="I16" s="10" t="s">
        <v>238</v>
      </c>
      <c r="J16" s="10" t="s">
        <v>24</v>
      </c>
      <c r="K16" s="10"/>
      <c r="L16" s="10"/>
      <c r="M16" s="10">
        <v>40</v>
      </c>
      <c r="N16" s="10" t="s">
        <v>38</v>
      </c>
    </row>
    <row r="17" spans="1:14" ht="12.75">
      <c r="A17" s="10">
        <v>9</v>
      </c>
      <c r="B17" s="11" t="s">
        <v>239</v>
      </c>
      <c r="C17" s="11" t="s">
        <v>126</v>
      </c>
      <c r="D17" s="10">
        <v>1993</v>
      </c>
      <c r="E17" s="10" t="s">
        <v>30</v>
      </c>
      <c r="F17" s="10" t="s">
        <v>235</v>
      </c>
      <c r="G17" s="10" t="s">
        <v>240</v>
      </c>
      <c r="H17" s="10" t="s">
        <v>240</v>
      </c>
      <c r="I17" s="10" t="s">
        <v>241</v>
      </c>
      <c r="J17" s="10"/>
      <c r="K17" s="10"/>
      <c r="L17" s="10"/>
      <c r="M17" s="10">
        <v>37</v>
      </c>
      <c r="N17" s="10">
        <v>1</v>
      </c>
    </row>
    <row r="18" spans="1:14" ht="12.75">
      <c r="A18" s="10">
        <v>10</v>
      </c>
      <c r="B18" s="11" t="s">
        <v>242</v>
      </c>
      <c r="C18" s="11" t="s">
        <v>123</v>
      </c>
      <c r="D18" s="10">
        <v>1990</v>
      </c>
      <c r="E18" s="10" t="s">
        <v>41</v>
      </c>
      <c r="F18" s="10" t="s">
        <v>243</v>
      </c>
      <c r="G18" s="10" t="s">
        <v>244</v>
      </c>
      <c r="H18" s="10" t="s">
        <v>243</v>
      </c>
      <c r="I18" s="10" t="s">
        <v>153</v>
      </c>
      <c r="J18" s="10"/>
      <c r="K18" s="10"/>
      <c r="L18" s="10"/>
      <c r="M18" s="10">
        <v>34</v>
      </c>
      <c r="N18" s="10">
        <v>1</v>
      </c>
    </row>
    <row r="19" spans="1:14" ht="12.75">
      <c r="A19" s="10">
        <v>11</v>
      </c>
      <c r="B19" s="11" t="s">
        <v>245</v>
      </c>
      <c r="C19" s="11" t="s">
        <v>126</v>
      </c>
      <c r="D19" s="10">
        <v>1981</v>
      </c>
      <c r="E19" s="10" t="s">
        <v>38</v>
      </c>
      <c r="F19" s="10" t="s">
        <v>246</v>
      </c>
      <c r="G19" s="10" t="s">
        <v>233</v>
      </c>
      <c r="H19" s="10" t="s">
        <v>233</v>
      </c>
      <c r="I19" s="10" t="s">
        <v>247</v>
      </c>
      <c r="J19" s="10"/>
      <c r="K19" s="10"/>
      <c r="L19" s="10"/>
      <c r="M19" s="10">
        <v>31</v>
      </c>
      <c r="N19" s="10">
        <v>1</v>
      </c>
    </row>
    <row r="20" spans="1:14" ht="12.75">
      <c r="A20" s="10">
        <v>12</v>
      </c>
      <c r="B20" s="11" t="s">
        <v>248</v>
      </c>
      <c r="C20" s="11" t="s">
        <v>32</v>
      </c>
      <c r="D20" s="10">
        <v>1985</v>
      </c>
      <c r="E20" s="10" t="s">
        <v>23</v>
      </c>
      <c r="F20" s="10" t="s">
        <v>249</v>
      </c>
      <c r="G20" s="10" t="s">
        <v>250</v>
      </c>
      <c r="H20" s="10" t="s">
        <v>249</v>
      </c>
      <c r="I20" s="10" t="s">
        <v>251</v>
      </c>
      <c r="J20" s="10"/>
      <c r="K20" s="10"/>
      <c r="L20" s="10"/>
      <c r="M20" s="10">
        <v>28</v>
      </c>
      <c r="N20" s="10">
        <v>1</v>
      </c>
    </row>
    <row r="21" spans="1:14" ht="12.75">
      <c r="A21" s="10">
        <v>13</v>
      </c>
      <c r="B21" s="11" t="s">
        <v>252</v>
      </c>
      <c r="C21" s="11" t="s">
        <v>32</v>
      </c>
      <c r="D21" s="10">
        <v>1990</v>
      </c>
      <c r="E21" s="10" t="s">
        <v>38</v>
      </c>
      <c r="F21" s="10" t="s">
        <v>253</v>
      </c>
      <c r="G21" s="10" t="s">
        <v>254</v>
      </c>
      <c r="H21" s="10" t="s">
        <v>254</v>
      </c>
      <c r="I21" s="10" t="s">
        <v>255</v>
      </c>
      <c r="J21" s="10"/>
      <c r="K21" s="10"/>
      <c r="L21" s="10"/>
      <c r="M21" s="10">
        <v>26</v>
      </c>
      <c r="N21" s="10">
        <v>1</v>
      </c>
    </row>
    <row r="22" spans="1:14" ht="12.75">
      <c r="A22" s="10">
        <v>14</v>
      </c>
      <c r="B22" s="11" t="s">
        <v>256</v>
      </c>
      <c r="C22" s="11" t="s">
        <v>32</v>
      </c>
      <c r="D22" s="10">
        <v>1996</v>
      </c>
      <c r="E22" s="10">
        <v>1</v>
      </c>
      <c r="F22" s="10" t="s">
        <v>24</v>
      </c>
      <c r="G22" s="10" t="s">
        <v>257</v>
      </c>
      <c r="H22" s="10" t="s">
        <v>257</v>
      </c>
      <c r="I22" s="10" t="s">
        <v>258</v>
      </c>
      <c r="J22" s="10"/>
      <c r="K22" s="10"/>
      <c r="L22" s="10"/>
      <c r="M22" s="10">
        <v>24</v>
      </c>
      <c r="N22" s="10">
        <v>1</v>
      </c>
    </row>
    <row r="23" spans="1:14" ht="12.75">
      <c r="A23" s="10">
        <v>15</v>
      </c>
      <c r="B23" s="11" t="s">
        <v>259</v>
      </c>
      <c r="C23" s="11" t="s">
        <v>40</v>
      </c>
      <c r="D23" s="10">
        <v>1996</v>
      </c>
      <c r="E23" s="10" t="s">
        <v>38</v>
      </c>
      <c r="F23" s="10" t="s">
        <v>260</v>
      </c>
      <c r="G23" s="10" t="s">
        <v>261</v>
      </c>
      <c r="H23" s="10" t="s">
        <v>260</v>
      </c>
      <c r="I23" s="10" t="s">
        <v>262</v>
      </c>
      <c r="J23" s="10"/>
      <c r="K23" s="10"/>
      <c r="L23" s="10"/>
      <c r="M23" s="10">
        <v>22</v>
      </c>
      <c r="N23" s="10"/>
    </row>
    <row r="24" spans="1:14" ht="12.75">
      <c r="A24" s="10">
        <v>16</v>
      </c>
      <c r="B24" s="11" t="s">
        <v>263</v>
      </c>
      <c r="C24" s="11" t="s">
        <v>40</v>
      </c>
      <c r="D24" s="10">
        <v>1992</v>
      </c>
      <c r="E24" s="10" t="s">
        <v>38</v>
      </c>
      <c r="F24" s="10" t="s">
        <v>264</v>
      </c>
      <c r="G24" s="10" t="s">
        <v>265</v>
      </c>
      <c r="H24" s="10" t="s">
        <v>265</v>
      </c>
      <c r="I24" s="10" t="s">
        <v>24</v>
      </c>
      <c r="J24" s="10"/>
      <c r="K24" s="10"/>
      <c r="L24" s="10"/>
      <c r="M24" s="10">
        <v>20</v>
      </c>
      <c r="N24" s="10"/>
    </row>
    <row r="25" spans="1:14" ht="12.75">
      <c r="A25" s="10">
        <v>17</v>
      </c>
      <c r="B25" s="11" t="s">
        <v>266</v>
      </c>
      <c r="C25" s="11" t="s">
        <v>22</v>
      </c>
      <c r="D25" s="10">
        <v>1998</v>
      </c>
      <c r="E25" s="10">
        <v>2</v>
      </c>
      <c r="F25" s="10" t="s">
        <v>267</v>
      </c>
      <c r="G25" s="10" t="s">
        <v>24</v>
      </c>
      <c r="H25" s="10" t="s">
        <v>267</v>
      </c>
      <c r="I25" s="10"/>
      <c r="J25" s="10"/>
      <c r="K25" s="10"/>
      <c r="L25" s="10"/>
      <c r="M25" s="10">
        <v>18</v>
      </c>
      <c r="N25" s="10"/>
    </row>
    <row r="26" spans="1:14" ht="12.75">
      <c r="A26" s="10">
        <v>18</v>
      </c>
      <c r="B26" s="11" t="s">
        <v>268</v>
      </c>
      <c r="C26" s="11" t="s">
        <v>32</v>
      </c>
      <c r="D26" s="10">
        <v>1992</v>
      </c>
      <c r="E26" s="10" t="s">
        <v>38</v>
      </c>
      <c r="F26" s="10" t="s">
        <v>269</v>
      </c>
      <c r="G26" s="10" t="s">
        <v>270</v>
      </c>
      <c r="H26" s="10" t="s">
        <v>269</v>
      </c>
      <c r="I26" s="10"/>
      <c r="J26" s="10"/>
      <c r="K26" s="10"/>
      <c r="L26" s="10"/>
      <c r="M26" s="10">
        <v>16</v>
      </c>
      <c r="N26" s="10"/>
    </row>
    <row r="27" spans="1:14" ht="12.75">
      <c r="A27" s="10">
        <v>19</v>
      </c>
      <c r="B27" s="11" t="s">
        <v>271</v>
      </c>
      <c r="C27" s="11" t="s">
        <v>126</v>
      </c>
      <c r="D27" s="10">
        <v>1994</v>
      </c>
      <c r="E27" s="10" t="s">
        <v>38</v>
      </c>
      <c r="F27" s="10" t="s">
        <v>272</v>
      </c>
      <c r="G27" s="10" t="s">
        <v>250</v>
      </c>
      <c r="H27" s="10" t="s">
        <v>250</v>
      </c>
      <c r="I27" s="10"/>
      <c r="J27" s="10"/>
      <c r="K27" s="10"/>
      <c r="L27" s="10"/>
      <c r="M27" s="10">
        <v>14</v>
      </c>
      <c r="N27" s="10"/>
    </row>
    <row r="28" spans="1:14" ht="12.75">
      <c r="A28" s="10">
        <v>20</v>
      </c>
      <c r="B28" s="11" t="s">
        <v>273</v>
      </c>
      <c r="C28" s="11" t="s">
        <v>32</v>
      </c>
      <c r="D28" s="10">
        <v>1995</v>
      </c>
      <c r="E28" s="10">
        <v>1</v>
      </c>
      <c r="F28" s="10" t="s">
        <v>274</v>
      </c>
      <c r="G28" s="10" t="s">
        <v>275</v>
      </c>
      <c r="H28" s="10" t="s">
        <v>275</v>
      </c>
      <c r="I28" s="10"/>
      <c r="J28" s="10"/>
      <c r="K28" s="10"/>
      <c r="L28" s="10"/>
      <c r="M28" s="10">
        <v>12</v>
      </c>
      <c r="N28" s="10"/>
    </row>
    <row r="29" spans="1:14" ht="12.75">
      <c r="A29" s="10">
        <v>21</v>
      </c>
      <c r="B29" s="11" t="s">
        <v>276</v>
      </c>
      <c r="C29" s="11" t="s">
        <v>22</v>
      </c>
      <c r="D29" s="10">
        <v>1998</v>
      </c>
      <c r="E29" s="10">
        <v>1</v>
      </c>
      <c r="F29" s="10" t="s">
        <v>277</v>
      </c>
      <c r="G29" s="10" t="s">
        <v>278</v>
      </c>
      <c r="H29" s="10" t="s">
        <v>278</v>
      </c>
      <c r="I29" s="10"/>
      <c r="J29" s="10"/>
      <c r="K29" s="10"/>
      <c r="L29" s="10"/>
      <c r="M29" s="10">
        <v>10</v>
      </c>
      <c r="N29" s="10"/>
    </row>
    <row r="30" spans="1:14" ht="12.75">
      <c r="A30" s="10">
        <v>22</v>
      </c>
      <c r="B30" s="11" t="s">
        <v>279</v>
      </c>
      <c r="C30" s="11" t="s">
        <v>32</v>
      </c>
      <c r="D30" s="10">
        <v>1996</v>
      </c>
      <c r="E30" s="10" t="s">
        <v>38</v>
      </c>
      <c r="F30" s="10" t="s">
        <v>277</v>
      </c>
      <c r="G30" s="10" t="s">
        <v>24</v>
      </c>
      <c r="H30" s="10" t="s">
        <v>277</v>
      </c>
      <c r="I30" s="10"/>
      <c r="J30" s="10"/>
      <c r="K30" s="10"/>
      <c r="L30" s="10"/>
      <c r="M30" s="10">
        <v>9</v>
      </c>
      <c r="N30" s="10"/>
    </row>
    <row r="31" spans="1:14" ht="12.75">
      <c r="A31" s="10">
        <v>23</v>
      </c>
      <c r="B31" s="11" t="s">
        <v>280</v>
      </c>
      <c r="C31" s="11" t="s">
        <v>22</v>
      </c>
      <c r="D31" s="10">
        <v>1987</v>
      </c>
      <c r="E31" s="10" t="s">
        <v>30</v>
      </c>
      <c r="F31" s="10" t="s">
        <v>281</v>
      </c>
      <c r="G31" s="10" t="s">
        <v>282</v>
      </c>
      <c r="H31" s="10" t="s">
        <v>281</v>
      </c>
      <c r="I31" s="10"/>
      <c r="J31" s="10"/>
      <c r="K31" s="10"/>
      <c r="L31" s="10"/>
      <c r="M31" s="10">
        <v>8</v>
      </c>
      <c r="N31" s="10"/>
    </row>
    <row r="32" spans="1:14" ht="12.75">
      <c r="A32" s="10">
        <v>24</v>
      </c>
      <c r="B32" s="11" t="s">
        <v>283</v>
      </c>
      <c r="C32" s="11" t="s">
        <v>126</v>
      </c>
      <c r="D32" s="10">
        <v>1997</v>
      </c>
      <c r="E32" s="10" t="s">
        <v>38</v>
      </c>
      <c r="F32" s="10" t="s">
        <v>284</v>
      </c>
      <c r="G32" s="10" t="s">
        <v>285</v>
      </c>
      <c r="H32" s="10" t="s">
        <v>285</v>
      </c>
      <c r="I32" s="10"/>
      <c r="J32" s="10"/>
      <c r="K32" s="10"/>
      <c r="L32" s="10"/>
      <c r="M32" s="10">
        <v>7</v>
      </c>
      <c r="N32" s="10"/>
    </row>
    <row r="33" spans="1:14" ht="12.75">
      <c r="A33" s="10">
        <v>25</v>
      </c>
      <c r="B33" s="11" t="s">
        <v>286</v>
      </c>
      <c r="C33" s="11" t="s">
        <v>32</v>
      </c>
      <c r="D33" s="10">
        <v>1995</v>
      </c>
      <c r="E33" s="10" t="s">
        <v>38</v>
      </c>
      <c r="F33" s="10" t="s">
        <v>287</v>
      </c>
      <c r="G33" s="10" t="s">
        <v>288</v>
      </c>
      <c r="H33" s="10" t="s">
        <v>287</v>
      </c>
      <c r="I33" s="10"/>
      <c r="J33" s="10"/>
      <c r="K33" s="10"/>
      <c r="L33" s="10"/>
      <c r="M33" s="10"/>
      <c r="N33" s="10"/>
    </row>
    <row r="34" spans="1:14" ht="12.75">
      <c r="A34" s="10">
        <v>26</v>
      </c>
      <c r="B34" s="11" t="s">
        <v>289</v>
      </c>
      <c r="C34" s="11" t="s">
        <v>32</v>
      </c>
      <c r="D34" s="10">
        <v>1993</v>
      </c>
      <c r="E34" s="10" t="s">
        <v>38</v>
      </c>
      <c r="F34" s="10" t="s">
        <v>290</v>
      </c>
      <c r="G34" s="10" t="s">
        <v>291</v>
      </c>
      <c r="H34" s="10" t="s">
        <v>291</v>
      </c>
      <c r="I34" s="10"/>
      <c r="J34" s="10"/>
      <c r="K34" s="10"/>
      <c r="L34" s="10"/>
      <c r="M34" s="10"/>
      <c r="N34" s="10"/>
    </row>
    <row r="35" spans="1:14" ht="12.75">
      <c r="A35" s="10">
        <v>27</v>
      </c>
      <c r="B35" s="11" t="s">
        <v>292</v>
      </c>
      <c r="C35" s="11" t="s">
        <v>123</v>
      </c>
      <c r="D35" s="10">
        <v>1992</v>
      </c>
      <c r="E35" s="10" t="s">
        <v>38</v>
      </c>
      <c r="F35" s="10" t="s">
        <v>293</v>
      </c>
      <c r="G35" s="10" t="s">
        <v>294</v>
      </c>
      <c r="H35" s="10" t="s">
        <v>294</v>
      </c>
      <c r="I35" s="10"/>
      <c r="J35" s="10"/>
      <c r="K35" s="10"/>
      <c r="L35" s="10"/>
      <c r="M35" s="10"/>
      <c r="N35" s="10"/>
    </row>
    <row r="36" spans="1:14" ht="12.75">
      <c r="A36" s="10">
        <v>28</v>
      </c>
      <c r="B36" s="11" t="s">
        <v>295</v>
      </c>
      <c r="C36" s="11" t="s">
        <v>32</v>
      </c>
      <c r="D36" s="10">
        <v>1992</v>
      </c>
      <c r="E36" s="10" t="s">
        <v>38</v>
      </c>
      <c r="F36" s="10" t="s">
        <v>24</v>
      </c>
      <c r="G36" s="10" t="s">
        <v>296</v>
      </c>
      <c r="H36" s="10" t="s">
        <v>296</v>
      </c>
      <c r="I36" s="10"/>
      <c r="J36" s="10"/>
      <c r="K36" s="10"/>
      <c r="L36" s="10"/>
      <c r="M36" s="10"/>
      <c r="N36" s="10"/>
    </row>
    <row r="37" spans="1:14" ht="12.75">
      <c r="A37" s="10">
        <v>29</v>
      </c>
      <c r="B37" s="11" t="s">
        <v>297</v>
      </c>
      <c r="C37" s="11" t="s">
        <v>32</v>
      </c>
      <c r="D37" s="10">
        <v>1995</v>
      </c>
      <c r="E37" s="10">
        <v>1</v>
      </c>
      <c r="F37" s="10" t="s">
        <v>298</v>
      </c>
      <c r="G37" s="10" t="s">
        <v>284</v>
      </c>
      <c r="H37" s="10" t="s">
        <v>284</v>
      </c>
      <c r="I37" s="10"/>
      <c r="J37" s="10"/>
      <c r="K37" s="10"/>
      <c r="L37" s="10"/>
      <c r="M37" s="10"/>
      <c r="N37" s="10"/>
    </row>
    <row r="38" spans="1:14" ht="12.75">
      <c r="A38" s="10">
        <v>30</v>
      </c>
      <c r="B38" s="11" t="s">
        <v>299</v>
      </c>
      <c r="C38" s="11" t="s">
        <v>32</v>
      </c>
      <c r="D38" s="10">
        <v>1994</v>
      </c>
      <c r="E38" s="10" t="s">
        <v>38</v>
      </c>
      <c r="F38" s="10" t="s">
        <v>300</v>
      </c>
      <c r="G38" s="10" t="s">
        <v>301</v>
      </c>
      <c r="H38" s="10" t="s">
        <v>300</v>
      </c>
      <c r="I38" s="10"/>
      <c r="J38" s="10"/>
      <c r="K38" s="10"/>
      <c r="L38" s="10"/>
      <c r="M38" s="10"/>
      <c r="N38" s="10"/>
    </row>
    <row r="39" spans="1:14" ht="12.75">
      <c r="A39" s="10">
        <v>31</v>
      </c>
      <c r="B39" s="11" t="s">
        <v>302</v>
      </c>
      <c r="C39" s="11" t="s">
        <v>32</v>
      </c>
      <c r="D39" s="10">
        <v>1993</v>
      </c>
      <c r="E39" s="10">
        <v>2</v>
      </c>
      <c r="F39" s="10" t="s">
        <v>24</v>
      </c>
      <c r="G39" s="10" t="s">
        <v>303</v>
      </c>
      <c r="H39" s="10" t="s">
        <v>303</v>
      </c>
      <c r="I39" s="10"/>
      <c r="J39" s="10"/>
      <c r="K39" s="10"/>
      <c r="L39" s="10"/>
      <c r="M39" s="10"/>
      <c r="N39" s="10"/>
    </row>
    <row r="40" spans="1:14" ht="12.75">
      <c r="A40" s="10">
        <v>32</v>
      </c>
      <c r="B40" s="11" t="s">
        <v>304</v>
      </c>
      <c r="C40" s="11" t="s">
        <v>40</v>
      </c>
      <c r="D40" s="10">
        <v>1996</v>
      </c>
      <c r="E40" s="10">
        <v>2</v>
      </c>
      <c r="F40" s="10" t="s">
        <v>24</v>
      </c>
      <c r="G40" s="10" t="s">
        <v>305</v>
      </c>
      <c r="H40" s="10" t="s">
        <v>305</v>
      </c>
      <c r="I40" s="10"/>
      <c r="J40" s="10"/>
      <c r="K40" s="10"/>
      <c r="L40" s="10"/>
      <c r="M40" s="10"/>
      <c r="N40" s="10"/>
    </row>
    <row r="41" spans="1:14" ht="12.75">
      <c r="A41" s="10"/>
      <c r="B41" s="11" t="s">
        <v>306</v>
      </c>
      <c r="C41" s="11" t="s">
        <v>32</v>
      </c>
      <c r="D41" s="10">
        <v>1993</v>
      </c>
      <c r="E41" s="10">
        <v>1</v>
      </c>
      <c r="F41" s="10" t="s">
        <v>307</v>
      </c>
      <c r="G41" s="10" t="s">
        <v>24</v>
      </c>
      <c r="H41" s="10" t="s">
        <v>24</v>
      </c>
      <c r="I41" s="10"/>
      <c r="J41" s="10"/>
      <c r="K41" s="10"/>
      <c r="L41" s="10"/>
      <c r="M41" s="10"/>
      <c r="N41" s="10"/>
    </row>
    <row r="42" spans="1:14" s="8" customFormat="1" ht="12.75" customHeight="1">
      <c r="A42" s="12" t="s">
        <v>199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4"/>
    </row>
    <row r="43" spans="1:14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4" t="s">
        <v>200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2.75">
      <c r="A46" s="4" t="s">
        <v>201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</sheetData>
  <sheetProtection/>
  <mergeCells count="16">
    <mergeCell ref="J7:J8"/>
    <mergeCell ref="K7:K8"/>
    <mergeCell ref="L7:L8"/>
    <mergeCell ref="M7:M8"/>
    <mergeCell ref="N7:N8"/>
    <mergeCell ref="A42:N42"/>
    <mergeCell ref="A1:N1"/>
    <mergeCell ref="A3:N3"/>
    <mergeCell ref="A4:N4"/>
    <mergeCell ref="A7:A8"/>
    <mergeCell ref="B7:B8"/>
    <mergeCell ref="C7:C8"/>
    <mergeCell ref="D7:D8"/>
    <mergeCell ref="E7:E8"/>
    <mergeCell ref="F7:H7"/>
    <mergeCell ref="I7:I8"/>
  </mergeCells>
  <hyperlinks>
    <hyperlink ref="A42" r:id="rId1" display="http://rockresult.ru/"/>
  </hyperlinks>
  <printOptions horizontalCentered="1"/>
  <pageMargins left="0.7086614173228347" right="0.7086614173228347" top="0.7480314960629921" bottom="0.3" header="0.31496062992125984" footer="0.31496062992125984"/>
  <pageSetup fitToHeight="1" fitToWidth="1" horizontalDpi="600" verticalDpi="600" orientation="landscape" paperSize="9" scale="9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I7" sqref="I7"/>
    </sheetView>
  </sheetViews>
  <sheetFormatPr defaultColWidth="9.140625" defaultRowHeight="12.75"/>
  <cols>
    <col min="2" max="2" width="19.421875" style="0" customWidth="1"/>
    <col min="3" max="3" width="22.421875" style="0" bestFit="1" customWidth="1"/>
    <col min="4" max="4" width="5.00390625" style="0" bestFit="1" customWidth="1"/>
    <col min="5" max="5" width="6.57421875" style="0" bestFit="1" customWidth="1"/>
    <col min="6" max="6" width="6.00390625" style="0" bestFit="1" customWidth="1"/>
    <col min="7" max="7" width="6.28125" style="0" bestFit="1" customWidth="1"/>
    <col min="8" max="8" width="14.00390625" style="0" customWidth="1"/>
  </cols>
  <sheetData>
    <row r="1" spans="1:8" s="2" customFormat="1" ht="15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2.75">
      <c r="A2" s="3" t="s">
        <v>1</v>
      </c>
      <c r="H2" s="5" t="s">
        <v>308</v>
      </c>
    </row>
    <row r="3" spans="1:8" s="2" customFormat="1" ht="15">
      <c r="A3" s="1" t="s">
        <v>3</v>
      </c>
      <c r="B3" s="1"/>
      <c r="C3" s="1"/>
      <c r="D3" s="1"/>
      <c r="E3" s="1"/>
      <c r="F3" s="1"/>
      <c r="G3" s="1"/>
      <c r="H3" s="1"/>
    </row>
    <row r="4" spans="1:8" s="2" customFormat="1" ht="15">
      <c r="A4" s="1" t="s">
        <v>309</v>
      </c>
      <c r="B4" s="1"/>
      <c r="C4" s="1"/>
      <c r="D4" s="1"/>
      <c r="E4" s="1"/>
      <c r="F4" s="1"/>
      <c r="G4" s="1"/>
      <c r="H4" s="1"/>
    </row>
    <row r="5" s="4" customFormat="1" ht="8.25" customHeight="1"/>
    <row r="6" spans="1:8" s="16" customFormat="1" ht="12.75" customHeight="1">
      <c r="A6" s="9" t="s">
        <v>6</v>
      </c>
      <c r="B6" s="9" t="s">
        <v>8</v>
      </c>
      <c r="C6" s="9" t="s">
        <v>7</v>
      </c>
      <c r="D6" s="9" t="s">
        <v>9</v>
      </c>
      <c r="E6" s="9" t="s">
        <v>10</v>
      </c>
      <c r="F6" s="9" t="s">
        <v>6</v>
      </c>
      <c r="G6" s="9" t="s">
        <v>16</v>
      </c>
      <c r="H6" s="15" t="s">
        <v>310</v>
      </c>
    </row>
    <row r="7" spans="1:8" ht="12.75">
      <c r="A7" s="17">
        <v>1</v>
      </c>
      <c r="B7" s="18" t="s">
        <v>40</v>
      </c>
      <c r="C7" s="11" t="s">
        <v>210</v>
      </c>
      <c r="D7" s="10">
        <v>1993</v>
      </c>
      <c r="E7" s="10" t="s">
        <v>38</v>
      </c>
      <c r="F7" s="10">
        <v>2</v>
      </c>
      <c r="G7" s="10">
        <v>80</v>
      </c>
      <c r="H7" s="17">
        <f>SUM(G7:G16)</f>
        <v>373</v>
      </c>
    </row>
    <row r="8" spans="1:8" ht="12.75">
      <c r="A8" s="17"/>
      <c r="B8" s="18"/>
      <c r="C8" s="11" t="s">
        <v>232</v>
      </c>
      <c r="D8" s="10">
        <v>1996</v>
      </c>
      <c r="E8" s="10" t="s">
        <v>38</v>
      </c>
      <c r="F8" s="10">
        <v>7</v>
      </c>
      <c r="G8" s="10">
        <v>43</v>
      </c>
      <c r="H8" s="17"/>
    </row>
    <row r="9" spans="1:8" ht="12.75">
      <c r="A9" s="17"/>
      <c r="B9" s="18"/>
      <c r="C9" s="11" t="s">
        <v>259</v>
      </c>
      <c r="D9" s="10">
        <v>1996</v>
      </c>
      <c r="E9" s="10" t="s">
        <v>38</v>
      </c>
      <c r="F9" s="10">
        <v>15</v>
      </c>
      <c r="G9" s="10">
        <v>22</v>
      </c>
      <c r="H9" s="17"/>
    </row>
    <row r="10" spans="1:8" ht="12.75">
      <c r="A10" s="17"/>
      <c r="B10" s="18"/>
      <c r="C10" s="11" t="s">
        <v>263</v>
      </c>
      <c r="D10" s="10">
        <v>1992</v>
      </c>
      <c r="E10" s="10" t="s">
        <v>38</v>
      </c>
      <c r="F10" s="10">
        <v>16</v>
      </c>
      <c r="G10" s="10">
        <v>20</v>
      </c>
      <c r="H10" s="17"/>
    </row>
    <row r="11" spans="1:8" ht="12.75">
      <c r="A11" s="17"/>
      <c r="B11" s="18"/>
      <c r="C11" s="11" t="s">
        <v>39</v>
      </c>
      <c r="D11" s="10">
        <v>1990</v>
      </c>
      <c r="E11" s="10" t="s">
        <v>41</v>
      </c>
      <c r="F11" s="10">
        <v>3</v>
      </c>
      <c r="G11" s="10">
        <v>65</v>
      </c>
      <c r="H11" s="17"/>
    </row>
    <row r="12" spans="1:8" ht="12.75">
      <c r="A12" s="17"/>
      <c r="B12" s="18"/>
      <c r="C12" s="11" t="s">
        <v>48</v>
      </c>
      <c r="D12" s="10">
        <v>1985</v>
      </c>
      <c r="E12" s="10" t="s">
        <v>30</v>
      </c>
      <c r="F12" s="10">
        <v>4</v>
      </c>
      <c r="G12" s="10">
        <v>55</v>
      </c>
      <c r="H12" s="17"/>
    </row>
    <row r="13" spans="1:8" ht="12.75">
      <c r="A13" s="17"/>
      <c r="B13" s="18"/>
      <c r="C13" s="11" t="s">
        <v>62</v>
      </c>
      <c r="D13" s="10">
        <v>1989</v>
      </c>
      <c r="E13" s="10" t="s">
        <v>30</v>
      </c>
      <c r="F13" s="10">
        <v>7</v>
      </c>
      <c r="G13" s="10">
        <v>43</v>
      </c>
      <c r="H13" s="17"/>
    </row>
    <row r="14" spans="1:8" ht="12.75">
      <c r="A14" s="17"/>
      <c r="B14" s="18"/>
      <c r="C14" s="11" t="s">
        <v>87</v>
      </c>
      <c r="D14" s="10">
        <v>1990</v>
      </c>
      <c r="E14" s="10" t="s">
        <v>41</v>
      </c>
      <c r="F14" s="10">
        <v>14</v>
      </c>
      <c r="G14" s="10">
        <v>24</v>
      </c>
      <c r="H14" s="17"/>
    </row>
    <row r="15" spans="1:8" ht="12.75">
      <c r="A15" s="17"/>
      <c r="B15" s="18"/>
      <c r="C15" s="11" t="s">
        <v>100</v>
      </c>
      <c r="D15" s="10">
        <v>1994</v>
      </c>
      <c r="E15" s="10" t="s">
        <v>30</v>
      </c>
      <c r="F15" s="10">
        <v>19</v>
      </c>
      <c r="G15" s="10">
        <v>14</v>
      </c>
      <c r="H15" s="17"/>
    </row>
    <row r="16" spans="1:8" ht="13.5" thickBot="1">
      <c r="A16" s="21"/>
      <c r="B16" s="22"/>
      <c r="C16" s="23" t="s">
        <v>116</v>
      </c>
      <c r="D16" s="24">
        <v>1997</v>
      </c>
      <c r="E16" s="24" t="s">
        <v>38</v>
      </c>
      <c r="F16" s="24">
        <v>24</v>
      </c>
      <c r="G16" s="24">
        <v>7</v>
      </c>
      <c r="H16" s="21"/>
    </row>
    <row r="17" spans="1:8" ht="13.5" thickTop="1">
      <c r="A17" s="25">
        <v>2</v>
      </c>
      <c r="B17" s="26" t="s">
        <v>32</v>
      </c>
      <c r="C17" s="27" t="s">
        <v>248</v>
      </c>
      <c r="D17" s="28">
        <v>1985</v>
      </c>
      <c r="E17" s="28" t="s">
        <v>23</v>
      </c>
      <c r="F17" s="28">
        <v>12</v>
      </c>
      <c r="G17" s="28">
        <v>28</v>
      </c>
      <c r="H17" s="25">
        <f>SUM(G17:G28)</f>
        <v>345</v>
      </c>
    </row>
    <row r="18" spans="1:8" ht="12.75">
      <c r="A18" s="17"/>
      <c r="B18" s="18"/>
      <c r="C18" s="11" t="s">
        <v>252</v>
      </c>
      <c r="D18" s="10">
        <v>1990</v>
      </c>
      <c r="E18" s="10" t="s">
        <v>38</v>
      </c>
      <c r="F18" s="10">
        <v>13</v>
      </c>
      <c r="G18" s="10">
        <v>26</v>
      </c>
      <c r="H18" s="17"/>
    </row>
    <row r="19" spans="1:8" ht="12.75">
      <c r="A19" s="17"/>
      <c r="B19" s="18"/>
      <c r="C19" s="11" t="s">
        <v>256</v>
      </c>
      <c r="D19" s="10">
        <v>1996</v>
      </c>
      <c r="E19" s="10">
        <v>1</v>
      </c>
      <c r="F19" s="10">
        <v>14</v>
      </c>
      <c r="G19" s="10">
        <v>24</v>
      </c>
      <c r="H19" s="17"/>
    </row>
    <row r="20" spans="1:8" ht="12.75">
      <c r="A20" s="17"/>
      <c r="B20" s="18"/>
      <c r="C20" s="11" t="s">
        <v>268</v>
      </c>
      <c r="D20" s="10">
        <v>1992</v>
      </c>
      <c r="E20" s="10" t="s">
        <v>38</v>
      </c>
      <c r="F20" s="10">
        <v>18</v>
      </c>
      <c r="G20" s="10">
        <v>16</v>
      </c>
      <c r="H20" s="17"/>
    </row>
    <row r="21" spans="1:8" ht="12.75">
      <c r="A21" s="17"/>
      <c r="B21" s="18"/>
      <c r="C21" s="11" t="s">
        <v>273</v>
      </c>
      <c r="D21" s="10">
        <v>1995</v>
      </c>
      <c r="E21" s="10">
        <v>1</v>
      </c>
      <c r="F21" s="10">
        <v>20</v>
      </c>
      <c r="G21" s="10">
        <v>12</v>
      </c>
      <c r="H21" s="17"/>
    </row>
    <row r="22" spans="1:8" ht="12.75">
      <c r="A22" s="17"/>
      <c r="B22" s="18"/>
      <c r="C22" s="11" t="s">
        <v>279</v>
      </c>
      <c r="D22" s="10">
        <v>1996</v>
      </c>
      <c r="E22" s="10" t="s">
        <v>38</v>
      </c>
      <c r="F22" s="10">
        <v>22</v>
      </c>
      <c r="G22" s="10">
        <v>9</v>
      </c>
      <c r="H22" s="17"/>
    </row>
    <row r="23" spans="1:8" ht="12.75">
      <c r="A23" s="17"/>
      <c r="B23" s="18"/>
      <c r="C23" s="11" t="s">
        <v>31</v>
      </c>
      <c r="D23" s="10">
        <v>1990</v>
      </c>
      <c r="E23" s="10" t="s">
        <v>30</v>
      </c>
      <c r="F23" s="10">
        <v>2</v>
      </c>
      <c r="G23" s="10">
        <v>80</v>
      </c>
      <c r="H23" s="17"/>
    </row>
    <row r="24" spans="1:8" ht="12.75">
      <c r="A24" s="17"/>
      <c r="B24" s="18"/>
      <c r="C24" s="11" t="s">
        <v>54</v>
      </c>
      <c r="D24" s="10">
        <v>1993</v>
      </c>
      <c r="E24" s="10" t="s">
        <v>38</v>
      </c>
      <c r="F24" s="10">
        <v>5</v>
      </c>
      <c r="G24" s="10">
        <v>51</v>
      </c>
      <c r="H24" s="17"/>
    </row>
    <row r="25" spans="1:8" ht="12.75">
      <c r="A25" s="17"/>
      <c r="B25" s="18"/>
      <c r="C25" s="11" t="s">
        <v>78</v>
      </c>
      <c r="D25" s="10">
        <v>1983</v>
      </c>
      <c r="E25" s="10" t="s">
        <v>23</v>
      </c>
      <c r="F25" s="10">
        <v>11</v>
      </c>
      <c r="G25" s="10">
        <v>31</v>
      </c>
      <c r="H25" s="17"/>
    </row>
    <row r="26" spans="1:8" ht="12.75">
      <c r="A26" s="17"/>
      <c r="B26" s="18"/>
      <c r="C26" s="11" t="s">
        <v>85</v>
      </c>
      <c r="D26" s="10">
        <v>1993</v>
      </c>
      <c r="E26" s="10" t="s">
        <v>30</v>
      </c>
      <c r="F26" s="10">
        <v>13</v>
      </c>
      <c r="G26" s="10">
        <v>26</v>
      </c>
      <c r="H26" s="17"/>
    </row>
    <row r="27" spans="1:8" ht="12.75">
      <c r="A27" s="17"/>
      <c r="B27" s="18"/>
      <c r="C27" s="11" t="s">
        <v>91</v>
      </c>
      <c r="D27" s="10">
        <v>1993</v>
      </c>
      <c r="E27" s="10" t="s">
        <v>38</v>
      </c>
      <c r="F27" s="10">
        <v>15</v>
      </c>
      <c r="G27" s="10">
        <v>22</v>
      </c>
      <c r="H27" s="17"/>
    </row>
    <row r="28" spans="1:8" ht="13.5" thickBot="1">
      <c r="A28" s="21"/>
      <c r="B28" s="22"/>
      <c r="C28" s="23" t="s">
        <v>94</v>
      </c>
      <c r="D28" s="24">
        <v>1995</v>
      </c>
      <c r="E28" s="24" t="s">
        <v>38</v>
      </c>
      <c r="F28" s="24">
        <v>16</v>
      </c>
      <c r="G28" s="24">
        <v>20</v>
      </c>
      <c r="H28" s="21"/>
    </row>
    <row r="29" spans="1:8" ht="13.5" thickTop="1">
      <c r="A29" s="25">
        <v>3</v>
      </c>
      <c r="B29" s="26" t="s">
        <v>22</v>
      </c>
      <c r="C29" s="27" t="s">
        <v>218</v>
      </c>
      <c r="D29" s="28">
        <v>1993</v>
      </c>
      <c r="E29" s="28" t="s">
        <v>38</v>
      </c>
      <c r="F29" s="28">
        <v>4</v>
      </c>
      <c r="G29" s="28">
        <v>55</v>
      </c>
      <c r="H29" s="25">
        <f>SUM(G29:G37)</f>
        <v>325</v>
      </c>
    </row>
    <row r="30" spans="1:8" ht="12.75">
      <c r="A30" s="17"/>
      <c r="B30" s="18"/>
      <c r="C30" s="11" t="s">
        <v>266</v>
      </c>
      <c r="D30" s="10">
        <v>1998</v>
      </c>
      <c r="E30" s="10">
        <v>2</v>
      </c>
      <c r="F30" s="10">
        <v>17</v>
      </c>
      <c r="G30" s="10">
        <v>18</v>
      </c>
      <c r="H30" s="17"/>
    </row>
    <row r="31" spans="1:8" ht="12.75">
      <c r="A31" s="17"/>
      <c r="B31" s="18"/>
      <c r="C31" s="11" t="s">
        <v>276</v>
      </c>
      <c r="D31" s="10">
        <v>1998</v>
      </c>
      <c r="E31" s="10">
        <v>1</v>
      </c>
      <c r="F31" s="10">
        <v>21</v>
      </c>
      <c r="G31" s="10">
        <v>10</v>
      </c>
      <c r="H31" s="17"/>
    </row>
    <row r="32" spans="1:8" ht="12.75">
      <c r="A32" s="17"/>
      <c r="B32" s="18"/>
      <c r="C32" s="11" t="s">
        <v>280</v>
      </c>
      <c r="D32" s="10">
        <v>1987</v>
      </c>
      <c r="E32" s="10" t="s">
        <v>30</v>
      </c>
      <c r="F32" s="10">
        <v>23</v>
      </c>
      <c r="G32" s="10">
        <v>8</v>
      </c>
      <c r="H32" s="17"/>
    </row>
    <row r="33" spans="1:8" ht="12.75">
      <c r="A33" s="17"/>
      <c r="B33" s="18"/>
      <c r="C33" s="11" t="s">
        <v>21</v>
      </c>
      <c r="D33" s="10">
        <v>1986</v>
      </c>
      <c r="E33" s="10" t="s">
        <v>23</v>
      </c>
      <c r="F33" s="10">
        <v>1</v>
      </c>
      <c r="G33" s="10">
        <v>100</v>
      </c>
      <c r="H33" s="17"/>
    </row>
    <row r="34" spans="1:8" ht="12.75">
      <c r="A34" s="17"/>
      <c r="B34" s="18"/>
      <c r="C34" s="11" t="s">
        <v>57</v>
      </c>
      <c r="D34" s="10">
        <v>1989</v>
      </c>
      <c r="E34" s="10" t="s">
        <v>30</v>
      </c>
      <c r="F34" s="10">
        <v>6</v>
      </c>
      <c r="G34" s="10">
        <v>47</v>
      </c>
      <c r="H34" s="17"/>
    </row>
    <row r="35" spans="1:8" ht="12.75">
      <c r="A35" s="17"/>
      <c r="B35" s="18"/>
      <c r="C35" s="11" t="s">
        <v>67</v>
      </c>
      <c r="D35" s="10">
        <v>1992</v>
      </c>
      <c r="E35" s="10" t="s">
        <v>38</v>
      </c>
      <c r="F35" s="10">
        <v>8</v>
      </c>
      <c r="G35" s="10">
        <v>40</v>
      </c>
      <c r="H35" s="17"/>
    </row>
    <row r="36" spans="1:8" ht="12.75">
      <c r="A36" s="17"/>
      <c r="B36" s="18"/>
      <c r="C36" s="11" t="s">
        <v>71</v>
      </c>
      <c r="D36" s="10">
        <v>1993</v>
      </c>
      <c r="E36" s="10" t="s">
        <v>38</v>
      </c>
      <c r="F36" s="10">
        <v>9</v>
      </c>
      <c r="G36" s="10">
        <v>37</v>
      </c>
      <c r="H36" s="17"/>
    </row>
    <row r="37" spans="1:8" s="4" customFormat="1" ht="13.5" thickBot="1">
      <c r="A37" s="21"/>
      <c r="B37" s="22"/>
      <c r="C37" s="23" t="s">
        <v>107</v>
      </c>
      <c r="D37" s="24">
        <v>1996</v>
      </c>
      <c r="E37" s="24" t="s">
        <v>38</v>
      </c>
      <c r="F37" s="24">
        <v>21</v>
      </c>
      <c r="G37" s="24">
        <v>10</v>
      </c>
      <c r="H37" s="21"/>
    </row>
    <row r="38" spans="1:8" s="4" customFormat="1" ht="13.5" thickTop="1">
      <c r="A38" s="25">
        <v>4</v>
      </c>
      <c r="B38" s="26" t="s">
        <v>81</v>
      </c>
      <c r="C38" s="27" t="s">
        <v>206</v>
      </c>
      <c r="D38" s="28">
        <v>1978</v>
      </c>
      <c r="E38" s="28" t="s">
        <v>41</v>
      </c>
      <c r="F38" s="28">
        <v>1</v>
      </c>
      <c r="G38" s="28">
        <v>100</v>
      </c>
      <c r="H38" s="25">
        <f>SUM(G38:G42)</f>
        <v>232</v>
      </c>
    </row>
    <row r="39" spans="1:8" s="4" customFormat="1" ht="12.75">
      <c r="A39" s="17"/>
      <c r="B39" s="18"/>
      <c r="C39" s="11" t="s">
        <v>224</v>
      </c>
      <c r="D39" s="10">
        <v>1994</v>
      </c>
      <c r="E39" s="10" t="s">
        <v>38</v>
      </c>
      <c r="F39" s="10">
        <v>5</v>
      </c>
      <c r="G39" s="10">
        <v>51</v>
      </c>
      <c r="H39" s="17"/>
    </row>
    <row r="40" spans="1:8" s="4" customFormat="1" ht="12.75">
      <c r="A40" s="17"/>
      <c r="B40" s="18"/>
      <c r="C40" s="11" t="s">
        <v>227</v>
      </c>
      <c r="D40" s="10">
        <v>1987</v>
      </c>
      <c r="E40" s="10" t="s">
        <v>41</v>
      </c>
      <c r="F40" s="10">
        <v>6</v>
      </c>
      <c r="G40" s="10">
        <v>47</v>
      </c>
      <c r="H40" s="17"/>
    </row>
    <row r="41" spans="1:8" s="4" customFormat="1" ht="12.75">
      <c r="A41" s="17"/>
      <c r="B41" s="18"/>
      <c r="C41" s="11" t="s">
        <v>80</v>
      </c>
      <c r="D41" s="10">
        <v>1994</v>
      </c>
      <c r="E41" s="10" t="s">
        <v>38</v>
      </c>
      <c r="F41" s="10">
        <v>12</v>
      </c>
      <c r="G41" s="10">
        <v>28</v>
      </c>
      <c r="H41" s="17"/>
    </row>
    <row r="42" spans="1:8" s="4" customFormat="1" ht="13.5" thickBot="1">
      <c r="A42" s="21"/>
      <c r="B42" s="22"/>
      <c r="C42" s="23" t="s">
        <v>119</v>
      </c>
      <c r="D42" s="24">
        <v>1994</v>
      </c>
      <c r="E42" s="24" t="s">
        <v>38</v>
      </c>
      <c r="F42" s="24">
        <v>25</v>
      </c>
      <c r="G42" s="24">
        <v>6</v>
      </c>
      <c r="H42" s="21"/>
    </row>
    <row r="43" spans="1:8" s="4" customFormat="1" ht="13.5" thickTop="1">
      <c r="A43" s="25">
        <v>5</v>
      </c>
      <c r="B43" s="26" t="s">
        <v>123</v>
      </c>
      <c r="C43" s="27" t="s">
        <v>214</v>
      </c>
      <c r="D43" s="28">
        <v>1993</v>
      </c>
      <c r="E43" s="28" t="s">
        <v>30</v>
      </c>
      <c r="F43" s="28">
        <v>3</v>
      </c>
      <c r="G43" s="28">
        <v>65</v>
      </c>
      <c r="H43" s="25">
        <f>SUM(G43:G46)</f>
        <v>144</v>
      </c>
    </row>
    <row r="44" spans="1:8" s="4" customFormat="1" ht="12.75">
      <c r="A44" s="17"/>
      <c r="B44" s="18"/>
      <c r="C44" s="11" t="s">
        <v>236</v>
      </c>
      <c r="D44" s="10">
        <v>1990</v>
      </c>
      <c r="E44" s="10" t="s">
        <v>30</v>
      </c>
      <c r="F44" s="10">
        <v>8</v>
      </c>
      <c r="G44" s="10">
        <v>40</v>
      </c>
      <c r="H44" s="17"/>
    </row>
    <row r="45" spans="1:8" s="4" customFormat="1" ht="12.75">
      <c r="A45" s="17"/>
      <c r="B45" s="18"/>
      <c r="C45" s="11" t="s">
        <v>242</v>
      </c>
      <c r="D45" s="10">
        <v>1990</v>
      </c>
      <c r="E45" s="10" t="s">
        <v>41</v>
      </c>
      <c r="F45" s="10">
        <v>10</v>
      </c>
      <c r="G45" s="10">
        <v>34</v>
      </c>
      <c r="H45" s="17"/>
    </row>
    <row r="46" spans="1:8" s="4" customFormat="1" ht="13.5" thickBot="1">
      <c r="A46" s="21"/>
      <c r="B46" s="22"/>
      <c r="C46" s="23" t="s">
        <v>122</v>
      </c>
      <c r="D46" s="24">
        <v>1992</v>
      </c>
      <c r="E46" s="24" t="s">
        <v>38</v>
      </c>
      <c r="F46" s="24">
        <v>26</v>
      </c>
      <c r="G46" s="24">
        <v>5</v>
      </c>
      <c r="H46" s="21"/>
    </row>
    <row r="47" spans="1:8" s="4" customFormat="1" ht="13.5" thickTop="1">
      <c r="A47" s="25">
        <v>6</v>
      </c>
      <c r="B47" s="26" t="s">
        <v>126</v>
      </c>
      <c r="C47" s="27" t="s">
        <v>239</v>
      </c>
      <c r="D47" s="28">
        <v>1993</v>
      </c>
      <c r="E47" s="28" t="s">
        <v>30</v>
      </c>
      <c r="F47" s="28">
        <v>9</v>
      </c>
      <c r="G47" s="28">
        <v>37</v>
      </c>
      <c r="H47" s="25">
        <f>SUM(G47:G51)</f>
        <v>92.5</v>
      </c>
    </row>
    <row r="48" spans="1:8" s="4" customFormat="1" ht="12.75">
      <c r="A48" s="17"/>
      <c r="B48" s="18"/>
      <c r="C48" s="11" t="s">
        <v>245</v>
      </c>
      <c r="D48" s="10">
        <v>1981</v>
      </c>
      <c r="E48" s="10" t="s">
        <v>38</v>
      </c>
      <c r="F48" s="10">
        <v>11</v>
      </c>
      <c r="G48" s="10">
        <v>31</v>
      </c>
      <c r="H48" s="17"/>
    </row>
    <row r="49" spans="1:8" s="4" customFormat="1" ht="12.75">
      <c r="A49" s="17"/>
      <c r="B49" s="18"/>
      <c r="C49" s="11" t="s">
        <v>271</v>
      </c>
      <c r="D49" s="10">
        <v>1994</v>
      </c>
      <c r="E49" s="10" t="s">
        <v>38</v>
      </c>
      <c r="F49" s="10">
        <v>19</v>
      </c>
      <c r="G49" s="10">
        <v>14</v>
      </c>
      <c r="H49" s="17"/>
    </row>
    <row r="50" spans="1:8" s="4" customFormat="1" ht="12.75">
      <c r="A50" s="17"/>
      <c r="B50" s="18"/>
      <c r="C50" s="11" t="s">
        <v>283</v>
      </c>
      <c r="D50" s="10">
        <v>1997</v>
      </c>
      <c r="E50" s="10" t="s">
        <v>38</v>
      </c>
      <c r="F50" s="10">
        <v>24</v>
      </c>
      <c r="G50" s="10">
        <v>7</v>
      </c>
      <c r="H50" s="17"/>
    </row>
    <row r="51" spans="1:8" s="4" customFormat="1" ht="13.5" thickBot="1">
      <c r="A51" s="21"/>
      <c r="B51" s="22"/>
      <c r="C51" s="23" t="s">
        <v>125</v>
      </c>
      <c r="D51" s="24">
        <v>1992</v>
      </c>
      <c r="E51" s="24" t="s">
        <v>38</v>
      </c>
      <c r="F51" s="24">
        <v>27</v>
      </c>
      <c r="G51" s="24">
        <v>3.5</v>
      </c>
      <c r="H51" s="21"/>
    </row>
    <row r="52" spans="1:8" s="4" customFormat="1" ht="14.25" thickBot="1" thickTop="1">
      <c r="A52" s="30">
        <v>7</v>
      </c>
      <c r="B52" s="31" t="s">
        <v>75</v>
      </c>
      <c r="C52" s="32" t="s">
        <v>74</v>
      </c>
      <c r="D52" s="31">
        <v>1990</v>
      </c>
      <c r="E52" s="31" t="s">
        <v>38</v>
      </c>
      <c r="F52" s="31">
        <v>10</v>
      </c>
      <c r="G52" s="31">
        <v>34</v>
      </c>
      <c r="H52" s="30">
        <f>G52</f>
        <v>34</v>
      </c>
    </row>
    <row r="53" spans="1:8" s="4" customFormat="1" ht="13.5" thickTop="1">
      <c r="A53" s="29">
        <v>8</v>
      </c>
      <c r="B53" s="20" t="s">
        <v>104</v>
      </c>
      <c r="C53" s="19" t="s">
        <v>103</v>
      </c>
      <c r="D53" s="20">
        <v>1992</v>
      </c>
      <c r="E53" s="20" t="s">
        <v>30</v>
      </c>
      <c r="F53" s="20">
        <v>20</v>
      </c>
      <c r="G53" s="20">
        <v>12</v>
      </c>
      <c r="H53" s="29">
        <f>G53</f>
        <v>12</v>
      </c>
    </row>
    <row r="54" spans="2:7" ht="12.75">
      <c r="B54" s="4"/>
      <c r="C54" s="4"/>
      <c r="D54" s="4"/>
      <c r="E54" s="4"/>
      <c r="F54" s="4"/>
      <c r="G54" s="4"/>
    </row>
    <row r="55" spans="2:7" ht="12.75">
      <c r="B55" s="4" t="s">
        <v>200</v>
      </c>
      <c r="C55" s="4"/>
      <c r="D55" s="4"/>
      <c r="E55" s="4"/>
      <c r="F55" s="4"/>
      <c r="G55" s="4"/>
    </row>
    <row r="56" spans="2:7" ht="12.75">
      <c r="B56" s="4"/>
      <c r="C56" s="4"/>
      <c r="D56" s="4"/>
      <c r="E56" s="4"/>
      <c r="F56" s="4"/>
      <c r="G56" s="4"/>
    </row>
    <row r="57" spans="2:7" ht="12.75">
      <c r="B57" s="4" t="s">
        <v>201</v>
      </c>
      <c r="C57" s="4"/>
      <c r="D57" s="4"/>
      <c r="E57" s="4"/>
      <c r="F57" s="4"/>
      <c r="G57" s="4"/>
    </row>
  </sheetData>
  <sheetProtection/>
  <mergeCells count="21">
    <mergeCell ref="A47:A51"/>
    <mergeCell ref="B47:B51"/>
    <mergeCell ref="H47:H51"/>
    <mergeCell ref="A38:A42"/>
    <mergeCell ref="B38:B42"/>
    <mergeCell ref="H38:H42"/>
    <mergeCell ref="A43:A46"/>
    <mergeCell ref="B43:B46"/>
    <mergeCell ref="H43:H46"/>
    <mergeCell ref="A17:A28"/>
    <mergeCell ref="B17:B28"/>
    <mergeCell ref="H17:H28"/>
    <mergeCell ref="A29:A37"/>
    <mergeCell ref="B29:B37"/>
    <mergeCell ref="H29:H37"/>
    <mergeCell ref="A1:H1"/>
    <mergeCell ref="A3:H3"/>
    <mergeCell ref="A4:H4"/>
    <mergeCell ref="A7:A16"/>
    <mergeCell ref="B7:B16"/>
    <mergeCell ref="H7:H16"/>
  </mergeCells>
  <printOptions/>
  <pageMargins left="0.88" right="0.38" top="0.39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PageLayoutView="0" workbookViewId="0" topLeftCell="A1">
      <selection activeCell="K67" sqref="K67"/>
    </sheetView>
  </sheetViews>
  <sheetFormatPr defaultColWidth="9.140625" defaultRowHeight="12.75"/>
  <cols>
    <col min="1" max="1" width="5.28125" style="36" customWidth="1"/>
    <col min="2" max="2" width="21.28125" style="36" customWidth="1"/>
    <col min="3" max="3" width="17.28125" style="36" customWidth="1"/>
    <col min="4" max="4" width="5.00390625" style="36" bestFit="1" customWidth="1"/>
    <col min="5" max="5" width="7.421875" style="36" bestFit="1" customWidth="1"/>
    <col min="6" max="8" width="7.140625" style="36" customWidth="1"/>
    <col min="9" max="10" width="6.8515625" style="36" bestFit="1" customWidth="1"/>
    <col min="11" max="12" width="7.140625" style="36" bestFit="1" customWidth="1"/>
    <col min="13" max="13" width="4.57421875" style="36" customWidth="1"/>
    <col min="14" max="16384" width="9.140625" style="36" customWidth="1"/>
  </cols>
  <sheetData>
    <row r="1" spans="1:13" s="34" customFormat="1" ht="1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34" customFormat="1" ht="15">
      <c r="A2" s="33" t="s">
        <v>311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5">
      <c r="A3" s="35" t="s">
        <v>1</v>
      </c>
      <c r="M3" s="37" t="s">
        <v>2</v>
      </c>
    </row>
    <row r="4" spans="1:13" s="34" customFormat="1" ht="15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s="34" customFormat="1" ht="15">
      <c r="A5" s="33" t="s">
        <v>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ht="8.25" customHeight="1"/>
    <row r="7" ht="15">
      <c r="A7" s="36" t="s">
        <v>5</v>
      </c>
    </row>
    <row r="8" spans="1:13" s="39" customFormat="1" ht="11.25">
      <c r="A8" s="38" t="s">
        <v>6</v>
      </c>
      <c r="B8" s="38" t="s">
        <v>7</v>
      </c>
      <c r="C8" s="38" t="s">
        <v>8</v>
      </c>
      <c r="D8" s="38" t="s">
        <v>9</v>
      </c>
      <c r="E8" s="38" t="s">
        <v>10</v>
      </c>
      <c r="F8" s="38" t="s">
        <v>312</v>
      </c>
      <c r="G8" s="38"/>
      <c r="H8" s="38"/>
      <c r="I8" s="38" t="s">
        <v>12</v>
      </c>
      <c r="J8" s="38" t="s">
        <v>13</v>
      </c>
      <c r="K8" s="38" t="s">
        <v>14</v>
      </c>
      <c r="L8" s="38" t="s">
        <v>15</v>
      </c>
      <c r="M8" s="38" t="s">
        <v>16</v>
      </c>
    </row>
    <row r="9" spans="1:13" s="39" customFormat="1" ht="11.25">
      <c r="A9" s="38"/>
      <c r="B9" s="38"/>
      <c r="C9" s="38"/>
      <c r="D9" s="38"/>
      <c r="E9" s="38"/>
      <c r="F9" s="40" t="s">
        <v>313</v>
      </c>
      <c r="G9" s="40" t="s">
        <v>314</v>
      </c>
      <c r="H9" s="40" t="s">
        <v>315</v>
      </c>
      <c r="I9" s="38"/>
      <c r="J9" s="38"/>
      <c r="K9" s="38"/>
      <c r="L9" s="38"/>
      <c r="M9" s="38"/>
    </row>
    <row r="10" spans="1:13" ht="15">
      <c r="A10" s="41">
        <v>1</v>
      </c>
      <c r="B10" s="42" t="s">
        <v>97</v>
      </c>
      <c r="C10" s="42" t="s">
        <v>32</v>
      </c>
      <c r="D10" s="41">
        <v>1990</v>
      </c>
      <c r="E10" s="41" t="s">
        <v>41</v>
      </c>
      <c r="F10" s="41" t="s">
        <v>316</v>
      </c>
      <c r="G10" s="41" t="s">
        <v>317</v>
      </c>
      <c r="H10" s="41" t="s">
        <v>318</v>
      </c>
      <c r="I10" s="41">
        <v>19.24</v>
      </c>
      <c r="J10" s="43">
        <v>18.8</v>
      </c>
      <c r="K10" s="41" t="s">
        <v>319</v>
      </c>
      <c r="L10" s="41" t="s">
        <v>320</v>
      </c>
      <c r="M10" s="41">
        <v>100</v>
      </c>
    </row>
    <row r="11" spans="1:13" ht="15">
      <c r="A11" s="41">
        <v>2</v>
      </c>
      <c r="B11" s="42" t="s">
        <v>48</v>
      </c>
      <c r="C11" s="42" t="s">
        <v>40</v>
      </c>
      <c r="D11" s="41">
        <v>1985</v>
      </c>
      <c r="E11" s="41" t="s">
        <v>30</v>
      </c>
      <c r="F11" s="41" t="s">
        <v>321</v>
      </c>
      <c r="G11" s="41" t="s">
        <v>322</v>
      </c>
      <c r="H11" s="41" t="s">
        <v>323</v>
      </c>
      <c r="I11" s="41">
        <v>19.36</v>
      </c>
      <c r="J11" s="41">
        <v>18.32</v>
      </c>
      <c r="K11" s="41" t="s">
        <v>324</v>
      </c>
      <c r="L11" s="41" t="s">
        <v>325</v>
      </c>
      <c r="M11" s="41">
        <v>80</v>
      </c>
    </row>
    <row r="12" spans="1:13" ht="15">
      <c r="A12" s="41">
        <v>3</v>
      </c>
      <c r="B12" s="42" t="s">
        <v>103</v>
      </c>
      <c r="C12" s="42" t="s">
        <v>104</v>
      </c>
      <c r="D12" s="41">
        <v>1992</v>
      </c>
      <c r="E12" s="41" t="s">
        <v>30</v>
      </c>
      <c r="F12" s="41" t="s">
        <v>326</v>
      </c>
      <c r="G12" s="41" t="s">
        <v>327</v>
      </c>
      <c r="H12" s="41" t="s">
        <v>328</v>
      </c>
      <c r="I12" s="41">
        <v>21.01</v>
      </c>
      <c r="J12" s="41">
        <v>27.39</v>
      </c>
      <c r="K12" s="41" t="s">
        <v>329</v>
      </c>
      <c r="L12" s="41" t="s">
        <v>330</v>
      </c>
      <c r="M12" s="41">
        <v>65</v>
      </c>
    </row>
    <row r="13" spans="1:13" ht="15">
      <c r="A13" s="41">
        <v>4</v>
      </c>
      <c r="B13" s="42" t="s">
        <v>94</v>
      </c>
      <c r="C13" s="42" t="s">
        <v>32</v>
      </c>
      <c r="D13" s="41">
        <v>1995</v>
      </c>
      <c r="E13" s="41" t="s">
        <v>38</v>
      </c>
      <c r="F13" s="41" t="s">
        <v>331</v>
      </c>
      <c r="G13" s="41" t="s">
        <v>332</v>
      </c>
      <c r="H13" s="41" t="s">
        <v>333</v>
      </c>
      <c r="I13" s="41">
        <v>20.63</v>
      </c>
      <c r="J13" s="41">
        <v>19.82</v>
      </c>
      <c r="K13" s="41" t="s">
        <v>334</v>
      </c>
      <c r="L13" s="41" t="s">
        <v>24</v>
      </c>
      <c r="M13" s="41">
        <v>55</v>
      </c>
    </row>
    <row r="14" spans="1:13" ht="15">
      <c r="A14" s="41">
        <v>5</v>
      </c>
      <c r="B14" s="42" t="s">
        <v>85</v>
      </c>
      <c r="C14" s="42" t="s">
        <v>32</v>
      </c>
      <c r="D14" s="41">
        <v>1993</v>
      </c>
      <c r="E14" s="41" t="s">
        <v>30</v>
      </c>
      <c r="F14" s="41" t="s">
        <v>335</v>
      </c>
      <c r="G14" s="41" t="s">
        <v>336</v>
      </c>
      <c r="H14" s="41" t="s">
        <v>337</v>
      </c>
      <c r="I14" s="41">
        <v>22.57</v>
      </c>
      <c r="J14" s="41">
        <v>21.19</v>
      </c>
      <c r="K14" s="41"/>
      <c r="L14" s="41"/>
      <c r="M14" s="41">
        <v>51</v>
      </c>
    </row>
    <row r="15" spans="1:13" ht="15">
      <c r="A15" s="41">
        <v>6</v>
      </c>
      <c r="B15" s="42" t="s">
        <v>142</v>
      </c>
      <c r="C15" s="42" t="s">
        <v>32</v>
      </c>
      <c r="D15" s="41">
        <v>1993</v>
      </c>
      <c r="E15" s="41" t="s">
        <v>38</v>
      </c>
      <c r="F15" s="41" t="s">
        <v>338</v>
      </c>
      <c r="G15" s="41" t="s">
        <v>339</v>
      </c>
      <c r="H15" s="41" t="s">
        <v>340</v>
      </c>
      <c r="I15" s="41">
        <v>20.92</v>
      </c>
      <c r="J15" s="41">
        <v>21.85</v>
      </c>
      <c r="K15" s="41"/>
      <c r="L15" s="41"/>
      <c r="M15" s="41">
        <v>47</v>
      </c>
    </row>
    <row r="16" spans="1:13" ht="15">
      <c r="A16" s="41">
        <v>7</v>
      </c>
      <c r="B16" s="42" t="s">
        <v>78</v>
      </c>
      <c r="C16" s="42" t="s">
        <v>32</v>
      </c>
      <c r="D16" s="41">
        <v>1983</v>
      </c>
      <c r="E16" s="41" t="s">
        <v>23</v>
      </c>
      <c r="F16" s="41" t="s">
        <v>213</v>
      </c>
      <c r="G16" s="41" t="s">
        <v>341</v>
      </c>
      <c r="H16" s="41" t="s">
        <v>342</v>
      </c>
      <c r="I16" s="41">
        <v>19.45</v>
      </c>
      <c r="J16" s="41" t="s">
        <v>24</v>
      </c>
      <c r="K16" s="41"/>
      <c r="L16" s="41"/>
      <c r="M16" s="41">
        <v>43</v>
      </c>
    </row>
    <row r="17" spans="1:13" ht="15">
      <c r="A17" s="41">
        <v>8</v>
      </c>
      <c r="B17" s="42" t="s">
        <v>54</v>
      </c>
      <c r="C17" s="42" t="s">
        <v>32</v>
      </c>
      <c r="D17" s="41">
        <v>1993</v>
      </c>
      <c r="E17" s="41" t="s">
        <v>38</v>
      </c>
      <c r="F17" s="41" t="s">
        <v>343</v>
      </c>
      <c r="G17" s="41" t="s">
        <v>344</v>
      </c>
      <c r="H17" s="41" t="s">
        <v>345</v>
      </c>
      <c r="I17" s="41">
        <v>21.79</v>
      </c>
      <c r="J17" s="41" t="s">
        <v>24</v>
      </c>
      <c r="K17" s="41"/>
      <c r="L17" s="41"/>
      <c r="M17" s="41">
        <v>40</v>
      </c>
    </row>
    <row r="18" spans="1:13" ht="15">
      <c r="A18" s="41">
        <v>9</v>
      </c>
      <c r="B18" s="42" t="s">
        <v>57</v>
      </c>
      <c r="C18" s="42" t="s">
        <v>22</v>
      </c>
      <c r="D18" s="41">
        <v>1989</v>
      </c>
      <c r="E18" s="41" t="s">
        <v>30</v>
      </c>
      <c r="F18" s="41" t="s">
        <v>346</v>
      </c>
      <c r="G18" s="41" t="s">
        <v>347</v>
      </c>
      <c r="H18" s="41" t="s">
        <v>348</v>
      </c>
      <c r="I18" s="41">
        <v>20.67</v>
      </c>
      <c r="J18" s="41"/>
      <c r="K18" s="41"/>
      <c r="L18" s="41"/>
      <c r="M18" s="41">
        <v>37</v>
      </c>
    </row>
    <row r="19" spans="1:13" ht="15">
      <c r="A19" s="41">
        <v>10</v>
      </c>
      <c r="B19" s="42" t="s">
        <v>113</v>
      </c>
      <c r="C19" s="42" t="s">
        <v>32</v>
      </c>
      <c r="D19" s="41">
        <v>1988</v>
      </c>
      <c r="E19" s="41" t="s">
        <v>30</v>
      </c>
      <c r="F19" s="41" t="s">
        <v>349</v>
      </c>
      <c r="G19" s="41" t="s">
        <v>344</v>
      </c>
      <c r="H19" s="41" t="s">
        <v>350</v>
      </c>
      <c r="I19" s="41">
        <v>20.85</v>
      </c>
      <c r="J19" s="41"/>
      <c r="K19" s="41"/>
      <c r="L19" s="41"/>
      <c r="M19" s="41">
        <v>34</v>
      </c>
    </row>
    <row r="20" spans="1:13" ht="15">
      <c r="A20" s="41">
        <v>11</v>
      </c>
      <c r="B20" s="42" t="s">
        <v>67</v>
      </c>
      <c r="C20" s="42" t="s">
        <v>22</v>
      </c>
      <c r="D20" s="41">
        <v>1992</v>
      </c>
      <c r="E20" s="41" t="s">
        <v>38</v>
      </c>
      <c r="F20" s="41" t="s">
        <v>351</v>
      </c>
      <c r="G20" s="41" t="s">
        <v>352</v>
      </c>
      <c r="H20" s="41" t="s">
        <v>353</v>
      </c>
      <c r="I20" s="41">
        <v>22.11</v>
      </c>
      <c r="J20" s="41"/>
      <c r="K20" s="41"/>
      <c r="L20" s="41"/>
      <c r="M20" s="41">
        <v>31</v>
      </c>
    </row>
    <row r="21" spans="1:13" ht="15">
      <c r="A21" s="41">
        <v>12</v>
      </c>
      <c r="B21" s="42" t="s">
        <v>174</v>
      </c>
      <c r="C21" s="42" t="s">
        <v>81</v>
      </c>
      <c r="D21" s="41">
        <v>1989</v>
      </c>
      <c r="E21" s="41">
        <v>1</v>
      </c>
      <c r="F21" s="41" t="s">
        <v>354</v>
      </c>
      <c r="G21" s="41" t="s">
        <v>355</v>
      </c>
      <c r="H21" s="41" t="s">
        <v>356</v>
      </c>
      <c r="I21" s="41">
        <v>22.62</v>
      </c>
      <c r="J21" s="41"/>
      <c r="K21" s="41"/>
      <c r="L21" s="41"/>
      <c r="M21" s="41">
        <v>28</v>
      </c>
    </row>
    <row r="22" spans="1:13" ht="15">
      <c r="A22" s="41">
        <v>13</v>
      </c>
      <c r="B22" s="42" t="s">
        <v>110</v>
      </c>
      <c r="C22" s="42" t="s">
        <v>32</v>
      </c>
      <c r="D22" s="41">
        <v>1994</v>
      </c>
      <c r="E22" s="41" t="s">
        <v>38</v>
      </c>
      <c r="F22" s="41" t="s">
        <v>352</v>
      </c>
      <c r="G22" s="41" t="s">
        <v>357</v>
      </c>
      <c r="H22" s="41" t="s">
        <v>358</v>
      </c>
      <c r="I22" s="41">
        <v>23.51</v>
      </c>
      <c r="J22" s="41"/>
      <c r="K22" s="41"/>
      <c r="L22" s="41"/>
      <c r="M22" s="41">
        <v>26</v>
      </c>
    </row>
    <row r="23" spans="1:13" ht="15">
      <c r="A23" s="41">
        <v>14</v>
      </c>
      <c r="B23" s="42" t="s">
        <v>31</v>
      </c>
      <c r="C23" s="42" t="s">
        <v>32</v>
      </c>
      <c r="D23" s="41">
        <v>1990</v>
      </c>
      <c r="E23" s="41" t="s">
        <v>30</v>
      </c>
      <c r="F23" s="41" t="s">
        <v>359</v>
      </c>
      <c r="G23" s="41" t="s">
        <v>360</v>
      </c>
      <c r="H23" s="41" t="s">
        <v>361</v>
      </c>
      <c r="I23" s="41">
        <v>24.11</v>
      </c>
      <c r="J23" s="41"/>
      <c r="K23" s="41"/>
      <c r="L23" s="41"/>
      <c r="M23" s="41">
        <v>24</v>
      </c>
    </row>
    <row r="24" spans="1:13" ht="15">
      <c r="A24" s="41">
        <v>15</v>
      </c>
      <c r="B24" s="42" t="s">
        <v>39</v>
      </c>
      <c r="C24" s="42" t="s">
        <v>40</v>
      </c>
      <c r="D24" s="41">
        <v>1990</v>
      </c>
      <c r="E24" s="41" t="s">
        <v>41</v>
      </c>
      <c r="F24" s="41" t="s">
        <v>362</v>
      </c>
      <c r="G24" s="41" t="s">
        <v>178</v>
      </c>
      <c r="H24" s="41" t="s">
        <v>363</v>
      </c>
      <c r="I24" s="41" t="s">
        <v>24</v>
      </c>
      <c r="J24" s="41"/>
      <c r="K24" s="41"/>
      <c r="L24" s="41"/>
      <c r="M24" s="41">
        <v>22</v>
      </c>
    </row>
    <row r="25" spans="1:13" ht="15">
      <c r="A25" s="41">
        <v>16</v>
      </c>
      <c r="B25" s="42" t="s">
        <v>62</v>
      </c>
      <c r="C25" s="42" t="s">
        <v>40</v>
      </c>
      <c r="D25" s="41">
        <v>1989</v>
      </c>
      <c r="E25" s="41" t="s">
        <v>30</v>
      </c>
      <c r="F25" s="41" t="s">
        <v>364</v>
      </c>
      <c r="G25" s="41" t="s">
        <v>365</v>
      </c>
      <c r="H25" s="41" t="s">
        <v>366</v>
      </c>
      <c r="I25" s="41" t="s">
        <v>24</v>
      </c>
      <c r="J25" s="41"/>
      <c r="K25" s="41"/>
      <c r="L25" s="41"/>
      <c r="M25" s="41">
        <v>20</v>
      </c>
    </row>
    <row r="26" spans="1:13" ht="15">
      <c r="A26" s="41">
        <v>17</v>
      </c>
      <c r="B26" s="42" t="s">
        <v>143</v>
      </c>
      <c r="C26" s="42" t="s">
        <v>32</v>
      </c>
      <c r="D26" s="41">
        <v>1994</v>
      </c>
      <c r="E26" s="41" t="s">
        <v>38</v>
      </c>
      <c r="F26" s="41" t="s">
        <v>367</v>
      </c>
      <c r="G26" s="41" t="s">
        <v>368</v>
      </c>
      <c r="H26" s="41" t="s">
        <v>369</v>
      </c>
      <c r="I26" s="41"/>
      <c r="J26" s="41"/>
      <c r="K26" s="41"/>
      <c r="L26" s="41"/>
      <c r="M26" s="41">
        <v>18</v>
      </c>
    </row>
    <row r="27" spans="1:13" ht="15">
      <c r="A27" s="41">
        <v>18</v>
      </c>
      <c r="B27" s="42" t="s">
        <v>71</v>
      </c>
      <c r="C27" s="42" t="s">
        <v>22</v>
      </c>
      <c r="D27" s="41">
        <v>1993</v>
      </c>
      <c r="E27" s="41" t="s">
        <v>38</v>
      </c>
      <c r="F27" s="41" t="s">
        <v>370</v>
      </c>
      <c r="G27" s="41" t="s">
        <v>371</v>
      </c>
      <c r="H27" s="41" t="s">
        <v>372</v>
      </c>
      <c r="I27" s="41"/>
      <c r="J27" s="41"/>
      <c r="K27" s="41"/>
      <c r="L27" s="41"/>
      <c r="M27" s="41">
        <v>16</v>
      </c>
    </row>
    <row r="28" spans="1:13" ht="15">
      <c r="A28" s="41">
        <v>19</v>
      </c>
      <c r="B28" s="42" t="s">
        <v>133</v>
      </c>
      <c r="C28" s="42" t="s">
        <v>32</v>
      </c>
      <c r="D28" s="41">
        <v>1988</v>
      </c>
      <c r="E28" s="41" t="s">
        <v>38</v>
      </c>
      <c r="F28" s="41" t="s">
        <v>373</v>
      </c>
      <c r="G28" s="41" t="s">
        <v>374</v>
      </c>
      <c r="H28" s="41" t="s">
        <v>375</v>
      </c>
      <c r="I28" s="41"/>
      <c r="J28" s="41"/>
      <c r="K28" s="41"/>
      <c r="L28" s="41"/>
      <c r="M28" s="41">
        <v>14</v>
      </c>
    </row>
    <row r="29" spans="1:13" ht="15">
      <c r="A29" s="41">
        <v>20</v>
      </c>
      <c r="B29" s="42" t="s">
        <v>149</v>
      </c>
      <c r="C29" s="42" t="s">
        <v>81</v>
      </c>
      <c r="D29" s="41">
        <v>1995</v>
      </c>
      <c r="E29" s="41">
        <v>1</v>
      </c>
      <c r="F29" s="41" t="s">
        <v>376</v>
      </c>
      <c r="G29" s="41" t="s">
        <v>377</v>
      </c>
      <c r="H29" s="41" t="s">
        <v>378</v>
      </c>
      <c r="I29" s="41"/>
      <c r="J29" s="41"/>
      <c r="K29" s="41"/>
      <c r="L29" s="41"/>
      <c r="M29" s="41">
        <v>12</v>
      </c>
    </row>
    <row r="30" spans="1:13" ht="15">
      <c r="A30" s="41">
        <v>21</v>
      </c>
      <c r="B30" s="42" t="s">
        <v>151</v>
      </c>
      <c r="C30" s="42" t="s">
        <v>123</v>
      </c>
      <c r="D30" s="41">
        <v>1995</v>
      </c>
      <c r="E30" s="41" t="s">
        <v>38</v>
      </c>
      <c r="F30" s="41" t="s">
        <v>379</v>
      </c>
      <c r="G30" s="41" t="s">
        <v>380</v>
      </c>
      <c r="H30" s="41" t="s">
        <v>381</v>
      </c>
      <c r="I30" s="41"/>
      <c r="J30" s="41"/>
      <c r="K30" s="41"/>
      <c r="L30" s="41"/>
      <c r="M30" s="41">
        <v>10</v>
      </c>
    </row>
    <row r="31" spans="1:13" ht="15">
      <c r="A31" s="41">
        <v>22</v>
      </c>
      <c r="B31" s="42" t="s">
        <v>129</v>
      </c>
      <c r="C31" s="42" t="s">
        <v>32</v>
      </c>
      <c r="D31" s="41">
        <v>1996</v>
      </c>
      <c r="E31" s="41" t="s">
        <v>38</v>
      </c>
      <c r="F31" s="41" t="s">
        <v>382</v>
      </c>
      <c r="G31" s="41" t="s">
        <v>383</v>
      </c>
      <c r="H31" s="41" t="s">
        <v>384</v>
      </c>
      <c r="I31" s="41"/>
      <c r="J31" s="41"/>
      <c r="K31" s="41"/>
      <c r="L31" s="41"/>
      <c r="M31" s="41">
        <v>9</v>
      </c>
    </row>
    <row r="32" spans="1:13" ht="15">
      <c r="A32" s="41">
        <v>23</v>
      </c>
      <c r="B32" s="42" t="s">
        <v>192</v>
      </c>
      <c r="C32" s="42" t="s">
        <v>123</v>
      </c>
      <c r="D32" s="41">
        <v>1993</v>
      </c>
      <c r="E32" s="41" t="s">
        <v>30</v>
      </c>
      <c r="F32" s="41" t="s">
        <v>385</v>
      </c>
      <c r="G32" s="41" t="s">
        <v>319</v>
      </c>
      <c r="H32" s="41" t="s">
        <v>386</v>
      </c>
      <c r="I32" s="41"/>
      <c r="J32" s="41"/>
      <c r="K32" s="41"/>
      <c r="L32" s="41"/>
      <c r="M32" s="41">
        <v>8</v>
      </c>
    </row>
    <row r="33" spans="1:13" ht="15">
      <c r="A33" s="41">
        <v>24</v>
      </c>
      <c r="B33" s="42" t="s">
        <v>139</v>
      </c>
      <c r="C33" s="42" t="s">
        <v>126</v>
      </c>
      <c r="D33" s="41">
        <v>1992</v>
      </c>
      <c r="E33" s="41" t="s">
        <v>38</v>
      </c>
      <c r="F33" s="41" t="s">
        <v>387</v>
      </c>
      <c r="G33" s="41" t="s">
        <v>388</v>
      </c>
      <c r="H33" s="41" t="s">
        <v>389</v>
      </c>
      <c r="I33" s="41"/>
      <c r="J33" s="41"/>
      <c r="K33" s="41"/>
      <c r="L33" s="41"/>
      <c r="M33" s="41">
        <v>7</v>
      </c>
    </row>
    <row r="34" spans="1:13" ht="15">
      <c r="A34" s="41">
        <v>25</v>
      </c>
      <c r="B34" s="42" t="s">
        <v>125</v>
      </c>
      <c r="C34" s="42" t="s">
        <v>126</v>
      </c>
      <c r="D34" s="41">
        <v>1992</v>
      </c>
      <c r="E34" s="41" t="s">
        <v>38</v>
      </c>
      <c r="F34" s="41" t="s">
        <v>390</v>
      </c>
      <c r="G34" s="41" t="s">
        <v>391</v>
      </c>
      <c r="H34" s="41" t="s">
        <v>392</v>
      </c>
      <c r="I34" s="41"/>
      <c r="J34" s="41"/>
      <c r="K34" s="41"/>
      <c r="L34" s="41"/>
      <c r="M34" s="41">
        <v>6</v>
      </c>
    </row>
    <row r="35" spans="1:13" ht="15">
      <c r="A35" s="41">
        <v>26</v>
      </c>
      <c r="B35" s="42" t="s">
        <v>159</v>
      </c>
      <c r="C35" s="42" t="s">
        <v>126</v>
      </c>
      <c r="D35" s="41">
        <v>1992</v>
      </c>
      <c r="E35" s="41">
        <v>1</v>
      </c>
      <c r="F35" s="41" t="s">
        <v>393</v>
      </c>
      <c r="G35" s="41" t="s">
        <v>394</v>
      </c>
      <c r="H35" s="41" t="s">
        <v>395</v>
      </c>
      <c r="I35" s="41"/>
      <c r="J35" s="41"/>
      <c r="K35" s="41"/>
      <c r="L35" s="41"/>
      <c r="M35" s="41">
        <v>5</v>
      </c>
    </row>
    <row r="36" spans="1:13" ht="15">
      <c r="A36" s="41">
        <v>27</v>
      </c>
      <c r="B36" s="42" t="s">
        <v>186</v>
      </c>
      <c r="C36" s="42" t="s">
        <v>40</v>
      </c>
      <c r="D36" s="41">
        <v>1996</v>
      </c>
      <c r="E36" s="41">
        <v>1</v>
      </c>
      <c r="F36" s="41" t="s">
        <v>396</v>
      </c>
      <c r="G36" s="41" t="s">
        <v>397</v>
      </c>
      <c r="H36" s="41" t="s">
        <v>398</v>
      </c>
      <c r="I36" s="41"/>
      <c r="J36" s="41"/>
      <c r="K36" s="41"/>
      <c r="L36" s="41"/>
      <c r="M36" s="41">
        <v>4</v>
      </c>
    </row>
    <row r="37" spans="1:13" ht="15">
      <c r="A37" s="41">
        <v>28</v>
      </c>
      <c r="B37" s="42" t="s">
        <v>91</v>
      </c>
      <c r="C37" s="42" t="s">
        <v>32</v>
      </c>
      <c r="D37" s="41">
        <v>1993</v>
      </c>
      <c r="E37" s="41" t="s">
        <v>38</v>
      </c>
      <c r="F37" s="41" t="s">
        <v>399</v>
      </c>
      <c r="G37" s="41" t="s">
        <v>400</v>
      </c>
      <c r="H37" s="41" t="s">
        <v>401</v>
      </c>
      <c r="I37" s="41"/>
      <c r="J37" s="41"/>
      <c r="K37" s="41"/>
      <c r="L37" s="41"/>
      <c r="M37" s="41">
        <v>3</v>
      </c>
    </row>
    <row r="38" spans="1:13" ht="15">
      <c r="A38" s="41">
        <v>29</v>
      </c>
      <c r="B38" s="42" t="s">
        <v>107</v>
      </c>
      <c r="C38" s="42" t="s">
        <v>22</v>
      </c>
      <c r="D38" s="41">
        <v>1996</v>
      </c>
      <c r="E38" s="41" t="s">
        <v>38</v>
      </c>
      <c r="F38" s="41" t="s">
        <v>402</v>
      </c>
      <c r="G38" s="41" t="s">
        <v>403</v>
      </c>
      <c r="H38" s="41" t="s">
        <v>404</v>
      </c>
      <c r="I38" s="41"/>
      <c r="J38" s="41"/>
      <c r="K38" s="41"/>
      <c r="L38" s="41"/>
      <c r="M38" s="41">
        <v>2</v>
      </c>
    </row>
    <row r="39" spans="1:13" ht="15">
      <c r="A39" s="41">
        <v>30</v>
      </c>
      <c r="B39" s="42" t="s">
        <v>136</v>
      </c>
      <c r="C39" s="42" t="s">
        <v>32</v>
      </c>
      <c r="D39" s="41">
        <v>1995</v>
      </c>
      <c r="E39" s="41">
        <v>2</v>
      </c>
      <c r="F39" s="41" t="s">
        <v>405</v>
      </c>
      <c r="G39" s="41" t="s">
        <v>406</v>
      </c>
      <c r="H39" s="41" t="s">
        <v>407</v>
      </c>
      <c r="I39" s="41"/>
      <c r="J39" s="41"/>
      <c r="K39" s="41"/>
      <c r="L39" s="41"/>
      <c r="M39" s="41">
        <v>1</v>
      </c>
    </row>
    <row r="40" spans="1:13" ht="15">
      <c r="A40" s="41">
        <v>31</v>
      </c>
      <c r="B40" s="42" t="s">
        <v>196</v>
      </c>
      <c r="C40" s="42" t="s">
        <v>32</v>
      </c>
      <c r="D40" s="41">
        <v>1996</v>
      </c>
      <c r="E40" s="41">
        <v>1</v>
      </c>
      <c r="F40" s="41" t="s">
        <v>408</v>
      </c>
      <c r="G40" s="41" t="s">
        <v>409</v>
      </c>
      <c r="H40" s="41" t="s">
        <v>410</v>
      </c>
      <c r="I40" s="41"/>
      <c r="J40" s="41"/>
      <c r="K40" s="41"/>
      <c r="L40" s="41"/>
      <c r="M40" s="41"/>
    </row>
    <row r="41" spans="1:13" ht="15">
      <c r="A41" s="41">
        <v>32</v>
      </c>
      <c r="B41" s="42" t="s">
        <v>189</v>
      </c>
      <c r="C41" s="42" t="s">
        <v>32</v>
      </c>
      <c r="D41" s="41">
        <v>1991</v>
      </c>
      <c r="E41" s="41" t="s">
        <v>38</v>
      </c>
      <c r="F41" s="41" t="s">
        <v>411</v>
      </c>
      <c r="G41" s="41" t="s">
        <v>412</v>
      </c>
      <c r="H41" s="41" t="s">
        <v>413</v>
      </c>
      <c r="I41" s="41"/>
      <c r="J41" s="41"/>
      <c r="K41" s="41"/>
      <c r="L41" s="41"/>
      <c r="M41" s="41"/>
    </row>
    <row r="42" spans="1:13" ht="15">
      <c r="A42" s="41">
        <v>33</v>
      </c>
      <c r="B42" s="42" t="s">
        <v>177</v>
      </c>
      <c r="C42" s="42" t="s">
        <v>32</v>
      </c>
      <c r="D42" s="41">
        <v>1994</v>
      </c>
      <c r="E42" s="41">
        <v>1</v>
      </c>
      <c r="F42" s="41" t="s">
        <v>414</v>
      </c>
      <c r="G42" s="41" t="s">
        <v>415</v>
      </c>
      <c r="H42" s="41" t="s">
        <v>416</v>
      </c>
      <c r="I42" s="41"/>
      <c r="J42" s="41"/>
      <c r="K42" s="41"/>
      <c r="L42" s="41"/>
      <c r="M42" s="41"/>
    </row>
    <row r="43" spans="1:13" ht="15">
      <c r="A43" s="41">
        <v>34</v>
      </c>
      <c r="B43" s="42" t="s">
        <v>146</v>
      </c>
      <c r="C43" s="42" t="s">
        <v>126</v>
      </c>
      <c r="D43" s="41">
        <v>1991</v>
      </c>
      <c r="E43" s="41" t="s">
        <v>38</v>
      </c>
      <c r="F43" s="41" t="s">
        <v>47</v>
      </c>
      <c r="G43" s="41" t="s">
        <v>417</v>
      </c>
      <c r="H43" s="41" t="s">
        <v>418</v>
      </c>
      <c r="I43" s="41"/>
      <c r="J43" s="41"/>
      <c r="K43" s="41"/>
      <c r="L43" s="41"/>
      <c r="M43" s="41"/>
    </row>
    <row r="44" spans="1:13" ht="15">
      <c r="A44" s="41">
        <v>35</v>
      </c>
      <c r="B44" s="42" t="s">
        <v>180</v>
      </c>
      <c r="C44" s="42" t="s">
        <v>22</v>
      </c>
      <c r="D44" s="41">
        <v>1991</v>
      </c>
      <c r="E44" s="41">
        <v>1</v>
      </c>
      <c r="F44" s="41" t="s">
        <v>419</v>
      </c>
      <c r="G44" s="41" t="s">
        <v>412</v>
      </c>
      <c r="H44" s="41" t="s">
        <v>420</v>
      </c>
      <c r="I44" s="41"/>
      <c r="J44" s="41"/>
      <c r="K44" s="41"/>
      <c r="L44" s="41"/>
      <c r="M44" s="41"/>
    </row>
    <row r="45" spans="1:13" ht="15">
      <c r="A45" s="41">
        <v>36</v>
      </c>
      <c r="B45" s="42" t="s">
        <v>157</v>
      </c>
      <c r="C45" s="42" t="s">
        <v>32</v>
      </c>
      <c r="D45" s="41">
        <v>1996</v>
      </c>
      <c r="E45" s="41">
        <v>1</v>
      </c>
      <c r="F45" s="41" t="s">
        <v>421</v>
      </c>
      <c r="G45" s="41" t="s">
        <v>422</v>
      </c>
      <c r="H45" s="41" t="s">
        <v>423</v>
      </c>
      <c r="I45" s="41"/>
      <c r="J45" s="41"/>
      <c r="K45" s="41"/>
      <c r="L45" s="41"/>
      <c r="M45" s="41"/>
    </row>
    <row r="46" spans="1:13" ht="15">
      <c r="A46" s="41">
        <v>37</v>
      </c>
      <c r="B46" s="42" t="s">
        <v>185</v>
      </c>
      <c r="C46" s="42" t="s">
        <v>40</v>
      </c>
      <c r="D46" s="41">
        <v>1991</v>
      </c>
      <c r="E46" s="41">
        <v>1</v>
      </c>
      <c r="F46" s="41" t="s">
        <v>424</v>
      </c>
      <c r="G46" s="41" t="s">
        <v>425</v>
      </c>
      <c r="H46" s="41" t="s">
        <v>426</v>
      </c>
      <c r="I46" s="41"/>
      <c r="J46" s="41"/>
      <c r="K46" s="41"/>
      <c r="L46" s="41"/>
      <c r="M46" s="41"/>
    </row>
    <row r="47" spans="1:13" ht="15">
      <c r="A47" s="41">
        <v>38</v>
      </c>
      <c r="B47" s="42" t="s">
        <v>122</v>
      </c>
      <c r="C47" s="42" t="s">
        <v>123</v>
      </c>
      <c r="D47" s="41">
        <v>1992</v>
      </c>
      <c r="E47" s="41" t="s">
        <v>38</v>
      </c>
      <c r="F47" s="41" t="s">
        <v>427</v>
      </c>
      <c r="G47" s="41" t="s">
        <v>428</v>
      </c>
      <c r="H47" s="41" t="s">
        <v>429</v>
      </c>
      <c r="I47" s="41"/>
      <c r="J47" s="41"/>
      <c r="K47" s="41"/>
      <c r="L47" s="41"/>
      <c r="M47" s="41"/>
    </row>
    <row r="48" spans="1:13" ht="15">
      <c r="A48" s="41">
        <v>39</v>
      </c>
      <c r="B48" s="42" t="s">
        <v>116</v>
      </c>
      <c r="C48" s="42" t="s">
        <v>40</v>
      </c>
      <c r="D48" s="41">
        <v>1997</v>
      </c>
      <c r="E48" s="41" t="s">
        <v>38</v>
      </c>
      <c r="F48" s="41" t="s">
        <v>430</v>
      </c>
      <c r="G48" s="41" t="s">
        <v>431</v>
      </c>
      <c r="H48" s="41" t="s">
        <v>432</v>
      </c>
      <c r="I48" s="41"/>
      <c r="J48" s="41"/>
      <c r="K48" s="41"/>
      <c r="L48" s="41"/>
      <c r="M48" s="41"/>
    </row>
    <row r="49" spans="1:13" ht="15">
      <c r="A49" s="41">
        <v>40</v>
      </c>
      <c r="B49" s="42" t="s">
        <v>165</v>
      </c>
      <c r="C49" s="42" t="s">
        <v>32</v>
      </c>
      <c r="D49" s="41">
        <v>1996</v>
      </c>
      <c r="E49" s="41">
        <v>2</v>
      </c>
      <c r="F49" s="41" t="s">
        <v>433</v>
      </c>
      <c r="G49" s="41" t="s">
        <v>434</v>
      </c>
      <c r="H49" s="41" t="s">
        <v>435</v>
      </c>
      <c r="I49" s="41"/>
      <c r="J49" s="41"/>
      <c r="K49" s="41"/>
      <c r="L49" s="41"/>
      <c r="M49" s="41"/>
    </row>
    <row r="50" spans="1:13" ht="15">
      <c r="A50" s="41">
        <v>41</v>
      </c>
      <c r="B50" s="42" t="s">
        <v>193</v>
      </c>
      <c r="C50" s="42" t="s">
        <v>32</v>
      </c>
      <c r="D50" s="41">
        <v>1994</v>
      </c>
      <c r="E50" s="41">
        <v>2</v>
      </c>
      <c r="F50" s="41" t="s">
        <v>436</v>
      </c>
      <c r="G50" s="41" t="s">
        <v>437</v>
      </c>
      <c r="H50" s="41" t="s">
        <v>438</v>
      </c>
      <c r="I50" s="41"/>
      <c r="J50" s="41"/>
      <c r="K50" s="41"/>
      <c r="L50" s="41"/>
      <c r="M50" s="41"/>
    </row>
    <row r="51" spans="1:13" ht="15">
      <c r="A51" s="41">
        <v>42</v>
      </c>
      <c r="B51" s="42" t="s">
        <v>168</v>
      </c>
      <c r="C51" s="42" t="s">
        <v>126</v>
      </c>
      <c r="D51" s="41">
        <v>1989</v>
      </c>
      <c r="E51" s="41">
        <v>2</v>
      </c>
      <c r="F51" s="41" t="s">
        <v>439</v>
      </c>
      <c r="G51" s="41" t="s">
        <v>440</v>
      </c>
      <c r="H51" s="41" t="s">
        <v>441</v>
      </c>
      <c r="I51" s="41"/>
      <c r="J51" s="41"/>
      <c r="K51" s="41"/>
      <c r="L51" s="41"/>
      <c r="M51" s="41"/>
    </row>
    <row r="52" spans="1:13" ht="15">
      <c r="A52" s="41">
        <v>43</v>
      </c>
      <c r="B52" s="42" t="s">
        <v>171</v>
      </c>
      <c r="C52" s="42" t="s">
        <v>126</v>
      </c>
      <c r="D52" s="41">
        <v>1989</v>
      </c>
      <c r="E52" s="41">
        <v>1</v>
      </c>
      <c r="F52" s="41" t="s">
        <v>442</v>
      </c>
      <c r="G52" s="41" t="s">
        <v>443</v>
      </c>
      <c r="H52" s="41" t="s">
        <v>444</v>
      </c>
      <c r="I52" s="41"/>
      <c r="J52" s="41"/>
      <c r="K52" s="41"/>
      <c r="L52" s="41"/>
      <c r="M52" s="41"/>
    </row>
    <row r="53" spans="1:13" ht="15">
      <c r="A53" s="41">
        <v>44</v>
      </c>
      <c r="B53" s="42" t="s">
        <v>74</v>
      </c>
      <c r="C53" s="42" t="s">
        <v>75</v>
      </c>
      <c r="D53" s="41">
        <v>1990</v>
      </c>
      <c r="E53" s="41" t="s">
        <v>38</v>
      </c>
      <c r="F53" s="41" t="s">
        <v>445</v>
      </c>
      <c r="G53" s="41" t="s">
        <v>24</v>
      </c>
      <c r="H53" s="41" t="s">
        <v>24</v>
      </c>
      <c r="I53" s="41"/>
      <c r="J53" s="41"/>
      <c r="K53" s="41"/>
      <c r="L53" s="41"/>
      <c r="M53" s="41"/>
    </row>
    <row r="54" spans="1:13" ht="15">
      <c r="A54" s="41">
        <v>45</v>
      </c>
      <c r="B54" s="42" t="s">
        <v>119</v>
      </c>
      <c r="C54" s="42" t="s">
        <v>81</v>
      </c>
      <c r="D54" s="41">
        <v>1994</v>
      </c>
      <c r="E54" s="41" t="s">
        <v>38</v>
      </c>
      <c r="F54" s="41" t="s">
        <v>446</v>
      </c>
      <c r="G54" s="41" t="s">
        <v>24</v>
      </c>
      <c r="H54" s="41" t="s">
        <v>24</v>
      </c>
      <c r="I54" s="41"/>
      <c r="J54" s="41"/>
      <c r="K54" s="41"/>
      <c r="L54" s="41"/>
      <c r="M54" s="41"/>
    </row>
    <row r="55" spans="1:13" ht="15">
      <c r="A55" s="41">
        <v>46</v>
      </c>
      <c r="B55" s="42" t="s">
        <v>154</v>
      </c>
      <c r="C55" s="42" t="s">
        <v>40</v>
      </c>
      <c r="D55" s="41">
        <v>1996</v>
      </c>
      <c r="E55" s="41">
        <v>2</v>
      </c>
      <c r="F55" s="41" t="s">
        <v>447</v>
      </c>
      <c r="G55" s="41" t="s">
        <v>24</v>
      </c>
      <c r="H55" s="41" t="s">
        <v>24</v>
      </c>
      <c r="I55" s="41"/>
      <c r="J55" s="41"/>
      <c r="K55" s="41"/>
      <c r="L55" s="41"/>
      <c r="M55" s="41"/>
    </row>
    <row r="56" spans="1:13" ht="15">
      <c r="A56" s="41">
        <v>47</v>
      </c>
      <c r="B56" s="42" t="s">
        <v>183</v>
      </c>
      <c r="C56" s="42" t="s">
        <v>81</v>
      </c>
      <c r="D56" s="41">
        <v>1992</v>
      </c>
      <c r="E56" s="41" t="s">
        <v>38</v>
      </c>
      <c r="F56" s="41" t="s">
        <v>448</v>
      </c>
      <c r="G56" s="41" t="s">
        <v>24</v>
      </c>
      <c r="H56" s="41" t="s">
        <v>24</v>
      </c>
      <c r="I56" s="41"/>
      <c r="J56" s="41"/>
      <c r="K56" s="41"/>
      <c r="L56" s="41"/>
      <c r="M56" s="41"/>
    </row>
    <row r="57" spans="1:13" ht="15">
      <c r="A57" s="41"/>
      <c r="B57" s="42" t="s">
        <v>162</v>
      </c>
      <c r="C57" s="42" t="s">
        <v>32</v>
      </c>
      <c r="D57" s="41">
        <v>1995</v>
      </c>
      <c r="E57" s="41">
        <v>2</v>
      </c>
      <c r="F57" s="41" t="s">
        <v>24</v>
      </c>
      <c r="G57" s="41"/>
      <c r="H57" s="41" t="s">
        <v>24</v>
      </c>
      <c r="I57" s="41"/>
      <c r="J57" s="41"/>
      <c r="K57" s="41"/>
      <c r="L57" s="41"/>
      <c r="M57" s="41"/>
    </row>
    <row r="58" spans="1:13" ht="15">
      <c r="A58" s="41"/>
      <c r="B58" s="42" t="s">
        <v>80</v>
      </c>
      <c r="C58" s="42" t="s">
        <v>81</v>
      </c>
      <c r="D58" s="41">
        <v>1994</v>
      </c>
      <c r="E58" s="41" t="s">
        <v>38</v>
      </c>
      <c r="F58" s="41" t="s">
        <v>24</v>
      </c>
      <c r="G58" s="41"/>
      <c r="H58" s="41" t="s">
        <v>24</v>
      </c>
      <c r="I58" s="41"/>
      <c r="J58" s="41"/>
      <c r="K58" s="41"/>
      <c r="L58" s="41"/>
      <c r="M58" s="41"/>
    </row>
    <row r="59" spans="1:13" ht="15">
      <c r="A59" s="41"/>
      <c r="B59" s="42" t="s">
        <v>100</v>
      </c>
      <c r="C59" s="42" t="s">
        <v>40</v>
      </c>
      <c r="D59" s="41">
        <v>1994</v>
      </c>
      <c r="E59" s="41" t="s">
        <v>38</v>
      </c>
      <c r="F59" s="41" t="s">
        <v>24</v>
      </c>
      <c r="G59" s="41"/>
      <c r="H59" s="41" t="s">
        <v>24</v>
      </c>
      <c r="I59" s="41"/>
      <c r="J59" s="41"/>
      <c r="K59" s="41"/>
      <c r="L59" s="41"/>
      <c r="M59" s="41"/>
    </row>
    <row r="60" spans="1:13" ht="15">
      <c r="A60" s="41"/>
      <c r="B60" s="42" t="s">
        <v>87</v>
      </c>
      <c r="C60" s="42" t="s">
        <v>40</v>
      </c>
      <c r="D60" s="41">
        <v>1990</v>
      </c>
      <c r="E60" s="41" t="s">
        <v>41</v>
      </c>
      <c r="F60" s="41" t="s">
        <v>24</v>
      </c>
      <c r="G60" s="41"/>
      <c r="H60" s="41" t="s">
        <v>24</v>
      </c>
      <c r="I60" s="41"/>
      <c r="J60" s="41"/>
      <c r="K60" s="41"/>
      <c r="L60" s="41"/>
      <c r="M60" s="41"/>
    </row>
    <row r="61" spans="1:13" s="39" customFormat="1" ht="15" customHeight="1">
      <c r="A61" s="44" t="s">
        <v>199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</row>
    <row r="63" spans="1:5" s="45" customFormat="1" ht="15">
      <c r="A63" s="36" t="s">
        <v>200</v>
      </c>
      <c r="B63" s="36"/>
      <c r="C63" s="36"/>
      <c r="D63" s="36"/>
      <c r="E63" s="36"/>
    </row>
    <row r="64" spans="1:5" s="45" customFormat="1" ht="15">
      <c r="A64" s="36"/>
      <c r="B64" s="36"/>
      <c r="C64" s="36"/>
      <c r="D64" s="36"/>
      <c r="E64" s="36"/>
    </row>
    <row r="65" spans="1:5" s="45" customFormat="1" ht="15">
      <c r="A65" s="36" t="s">
        <v>201</v>
      </c>
      <c r="B65" s="36"/>
      <c r="C65" s="36"/>
      <c r="D65" s="36"/>
      <c r="E65" s="36"/>
    </row>
  </sheetData>
  <sheetProtection/>
  <mergeCells count="16">
    <mergeCell ref="I8:I9"/>
    <mergeCell ref="J8:J9"/>
    <mergeCell ref="K8:K9"/>
    <mergeCell ref="L8:L9"/>
    <mergeCell ref="M8:M9"/>
    <mergeCell ref="A61:M61"/>
    <mergeCell ref="A1:M1"/>
    <mergeCell ref="A2:M2"/>
    <mergeCell ref="A4:M4"/>
    <mergeCell ref="A5:M5"/>
    <mergeCell ref="A8:A9"/>
    <mergeCell ref="B8:B9"/>
    <mergeCell ref="C8:C9"/>
    <mergeCell ref="D8:D9"/>
    <mergeCell ref="E8:E9"/>
    <mergeCell ref="F8:H8"/>
  </mergeCells>
  <hyperlinks>
    <hyperlink ref="A61" r:id="rId1" display="http://rockresult.ru/"/>
  </hyperlinks>
  <printOptions/>
  <pageMargins left="0.7086614173228347" right="0.2362204724409449" top="0.31496062992125984" bottom="0.2362204724409449" header="0.31496062992125984" footer="0.31496062992125984"/>
  <pageSetup fitToHeight="1" fitToWidth="1" orientation="portrait" paperSize="9" scale="84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1">
      <selection activeCell="K67" sqref="K67"/>
    </sheetView>
  </sheetViews>
  <sheetFormatPr defaultColWidth="9.140625" defaultRowHeight="12.75"/>
  <cols>
    <col min="1" max="1" width="5.28125" style="36" customWidth="1"/>
    <col min="2" max="2" width="21.28125" style="36" customWidth="1"/>
    <col min="3" max="3" width="17.28125" style="36" customWidth="1"/>
    <col min="4" max="4" width="5.00390625" style="36" bestFit="1" customWidth="1"/>
    <col min="5" max="5" width="7.421875" style="36" bestFit="1" customWidth="1"/>
    <col min="6" max="8" width="7.140625" style="36" customWidth="1"/>
    <col min="9" max="10" width="6.8515625" style="36" bestFit="1" customWidth="1"/>
    <col min="11" max="12" width="7.140625" style="36" bestFit="1" customWidth="1"/>
    <col min="13" max="13" width="4.57421875" style="36" customWidth="1"/>
    <col min="14" max="16384" width="9.140625" style="36" customWidth="1"/>
  </cols>
  <sheetData>
    <row r="1" spans="1:13" s="34" customFormat="1" ht="1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34" customFormat="1" ht="15">
      <c r="A2" s="33" t="s">
        <v>311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5">
      <c r="A3" s="35" t="s">
        <v>1</v>
      </c>
      <c r="M3" s="37" t="s">
        <v>2</v>
      </c>
    </row>
    <row r="4" spans="1:13" s="34" customFormat="1" ht="15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s="34" customFormat="1" ht="15">
      <c r="A5" s="33" t="s">
        <v>202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ht="8.25" customHeight="1"/>
    <row r="7" ht="15">
      <c r="A7" s="36" t="s">
        <v>203</v>
      </c>
    </row>
    <row r="8" spans="1:13" s="39" customFormat="1" ht="11.25">
      <c r="A8" s="38" t="s">
        <v>6</v>
      </c>
      <c r="B8" s="38" t="s">
        <v>7</v>
      </c>
      <c r="C8" s="38" t="s">
        <v>8</v>
      </c>
      <c r="D8" s="38" t="s">
        <v>9</v>
      </c>
      <c r="E8" s="38" t="s">
        <v>10</v>
      </c>
      <c r="F8" s="38" t="s">
        <v>312</v>
      </c>
      <c r="G8" s="38"/>
      <c r="H8" s="38"/>
      <c r="I8" s="38" t="s">
        <v>12</v>
      </c>
      <c r="J8" s="38" t="s">
        <v>13</v>
      </c>
      <c r="K8" s="38" t="s">
        <v>14</v>
      </c>
      <c r="L8" s="38" t="s">
        <v>15</v>
      </c>
      <c r="M8" s="38" t="s">
        <v>16</v>
      </c>
    </row>
    <row r="9" spans="1:13" s="39" customFormat="1" ht="11.25">
      <c r="A9" s="38"/>
      <c r="B9" s="38"/>
      <c r="C9" s="38"/>
      <c r="D9" s="38"/>
      <c r="E9" s="38"/>
      <c r="F9" s="40" t="s">
        <v>313</v>
      </c>
      <c r="G9" s="40" t="s">
        <v>314</v>
      </c>
      <c r="H9" s="40" t="s">
        <v>315</v>
      </c>
      <c r="I9" s="38"/>
      <c r="J9" s="38"/>
      <c r="K9" s="38"/>
      <c r="L9" s="38"/>
      <c r="M9" s="38"/>
    </row>
    <row r="10" spans="1:13" ht="15">
      <c r="A10" s="41">
        <v>1</v>
      </c>
      <c r="B10" s="42" t="s">
        <v>236</v>
      </c>
      <c r="C10" s="42" t="s">
        <v>123</v>
      </c>
      <c r="D10" s="41">
        <v>1990</v>
      </c>
      <c r="E10" s="41" t="s">
        <v>30</v>
      </c>
      <c r="F10" s="41" t="s">
        <v>449</v>
      </c>
      <c r="G10" s="41" t="s">
        <v>374</v>
      </c>
      <c r="H10" s="41" t="s">
        <v>450</v>
      </c>
      <c r="I10" s="43">
        <v>27.33</v>
      </c>
      <c r="J10" s="43">
        <v>23.92</v>
      </c>
      <c r="K10" s="41" t="s">
        <v>451</v>
      </c>
      <c r="L10" s="41" t="s">
        <v>452</v>
      </c>
      <c r="M10" s="41">
        <v>100</v>
      </c>
    </row>
    <row r="11" spans="1:13" ht="15">
      <c r="A11" s="41">
        <v>2</v>
      </c>
      <c r="B11" s="42" t="s">
        <v>218</v>
      </c>
      <c r="C11" s="42" t="s">
        <v>22</v>
      </c>
      <c r="D11" s="41">
        <v>1993</v>
      </c>
      <c r="E11" s="41" t="s">
        <v>38</v>
      </c>
      <c r="F11" s="41" t="s">
        <v>453</v>
      </c>
      <c r="G11" s="41" t="s">
        <v>454</v>
      </c>
      <c r="H11" s="41" t="s">
        <v>455</v>
      </c>
      <c r="I11" s="43">
        <v>28.11</v>
      </c>
      <c r="J11" s="43">
        <v>26.93</v>
      </c>
      <c r="K11" s="41" t="s">
        <v>456</v>
      </c>
      <c r="L11" s="41" t="s">
        <v>457</v>
      </c>
      <c r="M11" s="41">
        <v>80</v>
      </c>
    </row>
    <row r="12" spans="1:13" ht="15">
      <c r="A12" s="41">
        <v>3</v>
      </c>
      <c r="B12" s="42" t="s">
        <v>227</v>
      </c>
      <c r="C12" s="42" t="s">
        <v>81</v>
      </c>
      <c r="D12" s="41">
        <v>1987</v>
      </c>
      <c r="E12" s="41" t="s">
        <v>41</v>
      </c>
      <c r="F12" s="41" t="s">
        <v>458</v>
      </c>
      <c r="G12" s="41" t="s">
        <v>380</v>
      </c>
      <c r="H12" s="41" t="s">
        <v>459</v>
      </c>
      <c r="I12" s="43">
        <v>29</v>
      </c>
      <c r="J12" s="43">
        <v>25.15</v>
      </c>
      <c r="K12" s="41" t="s">
        <v>460</v>
      </c>
      <c r="L12" s="41" t="s">
        <v>461</v>
      </c>
      <c r="M12" s="41">
        <v>65</v>
      </c>
    </row>
    <row r="13" spans="1:13" ht="15">
      <c r="A13" s="41">
        <v>4</v>
      </c>
      <c r="B13" s="42" t="s">
        <v>242</v>
      </c>
      <c r="C13" s="42" t="s">
        <v>123</v>
      </c>
      <c r="D13" s="41">
        <v>1990</v>
      </c>
      <c r="E13" s="41" t="s">
        <v>41</v>
      </c>
      <c r="F13" s="41" t="s">
        <v>462</v>
      </c>
      <c r="G13" s="41" t="s">
        <v>419</v>
      </c>
      <c r="H13" s="41" t="s">
        <v>463</v>
      </c>
      <c r="I13" s="43">
        <v>28.64</v>
      </c>
      <c r="J13" s="43">
        <v>27.19</v>
      </c>
      <c r="K13" s="41" t="s">
        <v>464</v>
      </c>
      <c r="L13" s="41" t="s">
        <v>465</v>
      </c>
      <c r="M13" s="41">
        <v>55</v>
      </c>
    </row>
    <row r="14" spans="1:13" ht="15">
      <c r="A14" s="41">
        <v>5</v>
      </c>
      <c r="B14" s="42" t="s">
        <v>248</v>
      </c>
      <c r="C14" s="42" t="s">
        <v>32</v>
      </c>
      <c r="D14" s="41">
        <v>1985</v>
      </c>
      <c r="E14" s="41" t="s">
        <v>23</v>
      </c>
      <c r="F14" s="41" t="s">
        <v>466</v>
      </c>
      <c r="G14" s="41" t="s">
        <v>467</v>
      </c>
      <c r="H14" s="41" t="s">
        <v>468</v>
      </c>
      <c r="I14" s="43">
        <v>28.55</v>
      </c>
      <c r="J14" s="43">
        <v>27.21</v>
      </c>
      <c r="K14" s="41"/>
      <c r="L14" s="41"/>
      <c r="M14" s="41">
        <v>51</v>
      </c>
    </row>
    <row r="15" spans="1:13" ht="15">
      <c r="A15" s="41">
        <v>6</v>
      </c>
      <c r="B15" s="42" t="s">
        <v>214</v>
      </c>
      <c r="C15" s="42" t="s">
        <v>123</v>
      </c>
      <c r="D15" s="41">
        <v>1993</v>
      </c>
      <c r="E15" s="41" t="s">
        <v>30</v>
      </c>
      <c r="F15" s="41" t="s">
        <v>469</v>
      </c>
      <c r="G15" s="41" t="s">
        <v>376</v>
      </c>
      <c r="H15" s="41" t="s">
        <v>470</v>
      </c>
      <c r="I15" s="43">
        <v>30</v>
      </c>
      <c r="J15" s="43">
        <v>27.77</v>
      </c>
      <c r="K15" s="41"/>
      <c r="L15" s="41"/>
      <c r="M15" s="41">
        <v>47</v>
      </c>
    </row>
    <row r="16" spans="1:13" ht="15">
      <c r="A16" s="41">
        <v>7</v>
      </c>
      <c r="B16" s="42" t="s">
        <v>239</v>
      </c>
      <c r="C16" s="42" t="s">
        <v>126</v>
      </c>
      <c r="D16" s="41">
        <v>1993</v>
      </c>
      <c r="E16" s="41" t="s">
        <v>30</v>
      </c>
      <c r="F16" s="41" t="s">
        <v>471</v>
      </c>
      <c r="G16" s="41" t="s">
        <v>472</v>
      </c>
      <c r="H16" s="41" t="s">
        <v>473</v>
      </c>
      <c r="I16" s="43">
        <v>30.22</v>
      </c>
      <c r="J16" s="43">
        <v>30.22</v>
      </c>
      <c r="K16" s="41"/>
      <c r="L16" s="41"/>
      <c r="M16" s="41">
        <v>43</v>
      </c>
    </row>
    <row r="17" spans="1:13" ht="15">
      <c r="A17" s="41">
        <v>8</v>
      </c>
      <c r="B17" s="42" t="s">
        <v>210</v>
      </c>
      <c r="C17" s="42" t="s">
        <v>40</v>
      </c>
      <c r="D17" s="41">
        <v>1993</v>
      </c>
      <c r="E17" s="41" t="s">
        <v>38</v>
      </c>
      <c r="F17" s="41" t="s">
        <v>474</v>
      </c>
      <c r="G17" s="41" t="s">
        <v>475</v>
      </c>
      <c r="H17" s="41" t="s">
        <v>476</v>
      </c>
      <c r="I17" s="43">
        <v>28.94</v>
      </c>
      <c r="J17" s="43">
        <v>30.25</v>
      </c>
      <c r="K17" s="41"/>
      <c r="L17" s="41"/>
      <c r="M17" s="41">
        <v>40</v>
      </c>
    </row>
    <row r="18" spans="1:13" ht="15">
      <c r="A18" s="41">
        <v>9</v>
      </c>
      <c r="B18" s="42" t="s">
        <v>280</v>
      </c>
      <c r="C18" s="42" t="s">
        <v>22</v>
      </c>
      <c r="D18" s="41">
        <v>1987</v>
      </c>
      <c r="E18" s="41" t="s">
        <v>30</v>
      </c>
      <c r="F18" s="41" t="s">
        <v>477</v>
      </c>
      <c r="G18" s="41" t="s">
        <v>478</v>
      </c>
      <c r="H18" s="41" t="s">
        <v>479</v>
      </c>
      <c r="I18" s="43">
        <v>30.15</v>
      </c>
      <c r="J18" s="41"/>
      <c r="K18" s="41"/>
      <c r="L18" s="41"/>
      <c r="M18" s="41">
        <v>37</v>
      </c>
    </row>
    <row r="19" spans="1:13" ht="15">
      <c r="A19" s="41">
        <v>10</v>
      </c>
      <c r="B19" s="42" t="s">
        <v>268</v>
      </c>
      <c r="C19" s="42" t="s">
        <v>32</v>
      </c>
      <c r="D19" s="41">
        <v>1992</v>
      </c>
      <c r="E19" s="41" t="s">
        <v>38</v>
      </c>
      <c r="F19" s="41" t="s">
        <v>480</v>
      </c>
      <c r="G19" s="41" t="s">
        <v>481</v>
      </c>
      <c r="H19" s="41" t="s">
        <v>482</v>
      </c>
      <c r="I19" s="43">
        <v>30.2</v>
      </c>
      <c r="J19" s="41"/>
      <c r="K19" s="41"/>
      <c r="L19" s="41"/>
      <c r="M19" s="41">
        <v>34</v>
      </c>
    </row>
    <row r="20" spans="1:13" ht="15">
      <c r="A20" s="41">
        <v>11</v>
      </c>
      <c r="B20" s="42" t="s">
        <v>263</v>
      </c>
      <c r="C20" s="42" t="s">
        <v>40</v>
      </c>
      <c r="D20" s="41">
        <v>1992</v>
      </c>
      <c r="E20" s="41" t="s">
        <v>38</v>
      </c>
      <c r="F20" s="41" t="s">
        <v>483</v>
      </c>
      <c r="G20" s="41" t="s">
        <v>484</v>
      </c>
      <c r="H20" s="41" t="s">
        <v>485</v>
      </c>
      <c r="I20" s="43">
        <v>31.29</v>
      </c>
      <c r="J20" s="41"/>
      <c r="K20" s="41"/>
      <c r="L20" s="41"/>
      <c r="M20" s="41">
        <v>31</v>
      </c>
    </row>
    <row r="21" spans="1:13" ht="15">
      <c r="A21" s="41">
        <v>12</v>
      </c>
      <c r="B21" s="42" t="s">
        <v>295</v>
      </c>
      <c r="C21" s="42" t="s">
        <v>32</v>
      </c>
      <c r="D21" s="41">
        <v>1992</v>
      </c>
      <c r="E21" s="41" t="s">
        <v>38</v>
      </c>
      <c r="F21" s="41" t="s">
        <v>486</v>
      </c>
      <c r="G21" s="41" t="s">
        <v>439</v>
      </c>
      <c r="H21" s="41" t="s">
        <v>487</v>
      </c>
      <c r="I21" s="43">
        <v>32.29</v>
      </c>
      <c r="J21" s="41"/>
      <c r="K21" s="41"/>
      <c r="L21" s="41"/>
      <c r="M21" s="41">
        <v>28</v>
      </c>
    </row>
    <row r="22" spans="1:13" ht="15">
      <c r="A22" s="41">
        <v>13</v>
      </c>
      <c r="B22" s="42" t="s">
        <v>286</v>
      </c>
      <c r="C22" s="42" t="s">
        <v>32</v>
      </c>
      <c r="D22" s="41">
        <v>1995</v>
      </c>
      <c r="E22" s="41" t="s">
        <v>38</v>
      </c>
      <c r="F22" s="41" t="s">
        <v>488</v>
      </c>
      <c r="G22" s="41" t="s">
        <v>489</v>
      </c>
      <c r="H22" s="41" t="s">
        <v>485</v>
      </c>
      <c r="I22" s="43">
        <v>33.52</v>
      </c>
      <c r="J22" s="41"/>
      <c r="K22" s="41"/>
      <c r="L22" s="41"/>
      <c r="M22" s="41">
        <v>26</v>
      </c>
    </row>
    <row r="23" spans="1:13" ht="15">
      <c r="A23" s="41">
        <v>14</v>
      </c>
      <c r="B23" s="42" t="s">
        <v>276</v>
      </c>
      <c r="C23" s="42" t="s">
        <v>22</v>
      </c>
      <c r="D23" s="41">
        <v>1998</v>
      </c>
      <c r="E23" s="41">
        <v>1</v>
      </c>
      <c r="F23" s="41" t="s">
        <v>490</v>
      </c>
      <c r="G23" s="41" t="s">
        <v>491</v>
      </c>
      <c r="H23" s="41" t="s">
        <v>492</v>
      </c>
      <c r="I23" s="43">
        <v>33.81</v>
      </c>
      <c r="J23" s="41"/>
      <c r="K23" s="41"/>
      <c r="L23" s="41"/>
      <c r="M23" s="41">
        <v>24</v>
      </c>
    </row>
    <row r="24" spans="1:13" ht="15">
      <c r="A24" s="41">
        <v>15</v>
      </c>
      <c r="B24" s="42" t="s">
        <v>224</v>
      </c>
      <c r="C24" s="42" t="s">
        <v>81</v>
      </c>
      <c r="D24" s="41">
        <v>1994</v>
      </c>
      <c r="E24" s="41" t="s">
        <v>38</v>
      </c>
      <c r="F24" s="41" t="s">
        <v>493</v>
      </c>
      <c r="G24" s="41" t="s">
        <v>494</v>
      </c>
      <c r="H24" s="41" t="s">
        <v>495</v>
      </c>
      <c r="I24" s="43">
        <v>35.5</v>
      </c>
      <c r="J24" s="41"/>
      <c r="K24" s="41"/>
      <c r="L24" s="41"/>
      <c r="M24" s="41">
        <v>22</v>
      </c>
    </row>
    <row r="25" spans="1:13" ht="15">
      <c r="A25" s="41">
        <v>16</v>
      </c>
      <c r="B25" s="42" t="s">
        <v>283</v>
      </c>
      <c r="C25" s="42" t="s">
        <v>126</v>
      </c>
      <c r="D25" s="41">
        <v>1997</v>
      </c>
      <c r="E25" s="41" t="s">
        <v>38</v>
      </c>
      <c r="F25" s="41" t="s">
        <v>496</v>
      </c>
      <c r="G25" s="41" t="s">
        <v>497</v>
      </c>
      <c r="H25" s="41" t="s">
        <v>444</v>
      </c>
      <c r="I25" s="43">
        <v>36.71</v>
      </c>
      <c r="J25" s="41"/>
      <c r="K25" s="41"/>
      <c r="L25" s="41"/>
      <c r="M25" s="41">
        <v>20</v>
      </c>
    </row>
    <row r="26" spans="1:13" ht="15">
      <c r="A26" s="41">
        <v>17</v>
      </c>
      <c r="B26" s="42" t="s">
        <v>252</v>
      </c>
      <c r="C26" s="42" t="s">
        <v>32</v>
      </c>
      <c r="D26" s="41">
        <v>1990</v>
      </c>
      <c r="E26" s="41" t="s">
        <v>38</v>
      </c>
      <c r="F26" s="41" t="s">
        <v>498</v>
      </c>
      <c r="G26" s="41" t="s">
        <v>499</v>
      </c>
      <c r="H26" s="41" t="s">
        <v>500</v>
      </c>
      <c r="I26" s="41"/>
      <c r="J26" s="41"/>
      <c r="K26" s="41"/>
      <c r="L26" s="41"/>
      <c r="M26" s="41">
        <v>18</v>
      </c>
    </row>
    <row r="27" spans="1:13" ht="15">
      <c r="A27" s="41">
        <v>18</v>
      </c>
      <c r="B27" s="42" t="s">
        <v>289</v>
      </c>
      <c r="C27" s="42" t="s">
        <v>32</v>
      </c>
      <c r="D27" s="41">
        <v>1993</v>
      </c>
      <c r="E27" s="41" t="s">
        <v>38</v>
      </c>
      <c r="F27" s="41" t="s">
        <v>501</v>
      </c>
      <c r="G27" s="41" t="s">
        <v>502</v>
      </c>
      <c r="H27" s="41" t="s">
        <v>503</v>
      </c>
      <c r="I27" s="41"/>
      <c r="J27" s="41"/>
      <c r="K27" s="41"/>
      <c r="L27" s="41"/>
      <c r="M27" s="41">
        <v>16</v>
      </c>
    </row>
    <row r="28" spans="1:13" ht="15">
      <c r="A28" s="41">
        <v>19</v>
      </c>
      <c r="B28" s="42" t="s">
        <v>273</v>
      </c>
      <c r="C28" s="42" t="s">
        <v>32</v>
      </c>
      <c r="D28" s="41">
        <v>1995</v>
      </c>
      <c r="E28" s="41">
        <v>1</v>
      </c>
      <c r="F28" s="41" t="s">
        <v>504</v>
      </c>
      <c r="G28" s="41" t="s">
        <v>428</v>
      </c>
      <c r="H28" s="41" t="s">
        <v>505</v>
      </c>
      <c r="I28" s="41"/>
      <c r="J28" s="41"/>
      <c r="K28" s="41"/>
      <c r="L28" s="41"/>
      <c r="M28" s="41">
        <v>14</v>
      </c>
    </row>
    <row r="29" spans="1:13" ht="15">
      <c r="A29" s="41">
        <v>20</v>
      </c>
      <c r="B29" s="42" t="s">
        <v>299</v>
      </c>
      <c r="C29" s="42" t="s">
        <v>32</v>
      </c>
      <c r="D29" s="41">
        <v>1994</v>
      </c>
      <c r="E29" s="41" t="s">
        <v>38</v>
      </c>
      <c r="F29" s="41" t="s">
        <v>506</v>
      </c>
      <c r="G29" s="41" t="s">
        <v>507</v>
      </c>
      <c r="H29" s="41" t="s">
        <v>508</v>
      </c>
      <c r="I29" s="41"/>
      <c r="J29" s="41"/>
      <c r="K29" s="41"/>
      <c r="L29" s="41"/>
      <c r="M29" s="41">
        <v>12</v>
      </c>
    </row>
    <row r="30" spans="1:13" ht="15">
      <c r="A30" s="41">
        <v>21</v>
      </c>
      <c r="B30" s="42" t="s">
        <v>306</v>
      </c>
      <c r="C30" s="42" t="s">
        <v>32</v>
      </c>
      <c r="D30" s="41">
        <v>1993</v>
      </c>
      <c r="E30" s="41">
        <v>1</v>
      </c>
      <c r="F30" s="41" t="s">
        <v>509</v>
      </c>
      <c r="G30" s="41" t="s">
        <v>510</v>
      </c>
      <c r="H30" s="41" t="s">
        <v>511</v>
      </c>
      <c r="I30" s="41"/>
      <c r="J30" s="41"/>
      <c r="K30" s="41"/>
      <c r="L30" s="41"/>
      <c r="M30" s="41">
        <v>10</v>
      </c>
    </row>
    <row r="31" spans="1:13" ht="15">
      <c r="A31" s="41">
        <v>22</v>
      </c>
      <c r="B31" s="42" t="s">
        <v>271</v>
      </c>
      <c r="C31" s="42" t="s">
        <v>126</v>
      </c>
      <c r="D31" s="41">
        <v>1994</v>
      </c>
      <c r="E31" s="41" t="s">
        <v>38</v>
      </c>
      <c r="F31" s="41" t="s">
        <v>512</v>
      </c>
      <c r="G31" s="41" t="s">
        <v>513</v>
      </c>
      <c r="H31" s="41" t="s">
        <v>514</v>
      </c>
      <c r="I31" s="41"/>
      <c r="J31" s="41"/>
      <c r="K31" s="41"/>
      <c r="L31" s="41"/>
      <c r="M31" s="41"/>
    </row>
    <row r="32" spans="1:13" ht="15">
      <c r="A32" s="41">
        <v>23</v>
      </c>
      <c r="B32" s="42" t="s">
        <v>256</v>
      </c>
      <c r="C32" s="42" t="s">
        <v>32</v>
      </c>
      <c r="D32" s="41">
        <v>1996</v>
      </c>
      <c r="E32" s="41">
        <v>1</v>
      </c>
      <c r="F32" s="41" t="s">
        <v>515</v>
      </c>
      <c r="G32" s="41" t="s">
        <v>516</v>
      </c>
      <c r="H32" s="41" t="s">
        <v>517</v>
      </c>
      <c r="I32" s="41"/>
      <c r="J32" s="41"/>
      <c r="K32" s="41"/>
      <c r="L32" s="41"/>
      <c r="M32" s="41"/>
    </row>
    <row r="33" spans="1:13" ht="15">
      <c r="A33" s="41">
        <v>24</v>
      </c>
      <c r="B33" s="42" t="s">
        <v>266</v>
      </c>
      <c r="C33" s="42" t="s">
        <v>22</v>
      </c>
      <c r="D33" s="41">
        <v>1998</v>
      </c>
      <c r="E33" s="41">
        <v>2</v>
      </c>
      <c r="F33" s="41" t="s">
        <v>518</v>
      </c>
      <c r="G33" s="41" t="s">
        <v>519</v>
      </c>
      <c r="H33" s="41" t="s">
        <v>520</v>
      </c>
      <c r="I33" s="41"/>
      <c r="J33" s="41"/>
      <c r="K33" s="41"/>
      <c r="L33" s="41"/>
      <c r="M33" s="41"/>
    </row>
    <row r="34" spans="1:13" ht="15">
      <c r="A34" s="41">
        <v>25</v>
      </c>
      <c r="B34" s="42" t="s">
        <v>297</v>
      </c>
      <c r="C34" s="42" t="s">
        <v>32</v>
      </c>
      <c r="D34" s="41">
        <v>1995</v>
      </c>
      <c r="E34" s="41">
        <v>1</v>
      </c>
      <c r="F34" s="41" t="s">
        <v>521</v>
      </c>
      <c r="G34" s="41" t="s">
        <v>522</v>
      </c>
      <c r="H34" s="41" t="s">
        <v>523</v>
      </c>
      <c r="I34" s="41"/>
      <c r="J34" s="41"/>
      <c r="K34" s="41"/>
      <c r="L34" s="41"/>
      <c r="M34" s="41"/>
    </row>
    <row r="35" spans="1:13" ht="15">
      <c r="A35" s="41"/>
      <c r="B35" s="42" t="s">
        <v>279</v>
      </c>
      <c r="C35" s="42" t="s">
        <v>32</v>
      </c>
      <c r="D35" s="41">
        <v>1996</v>
      </c>
      <c r="E35" s="41" t="s">
        <v>38</v>
      </c>
      <c r="F35" s="41" t="s">
        <v>24</v>
      </c>
      <c r="G35" s="41"/>
      <c r="H35" s="41" t="s">
        <v>24</v>
      </c>
      <c r="I35" s="41"/>
      <c r="J35" s="41"/>
      <c r="K35" s="41"/>
      <c r="L35" s="41"/>
      <c r="M35" s="41"/>
    </row>
    <row r="36" spans="1:13" ht="15">
      <c r="A36" s="41"/>
      <c r="B36" s="42" t="s">
        <v>302</v>
      </c>
      <c r="C36" s="42" t="s">
        <v>32</v>
      </c>
      <c r="D36" s="41">
        <v>1993</v>
      </c>
      <c r="E36" s="41">
        <v>2</v>
      </c>
      <c r="F36" s="41" t="s">
        <v>24</v>
      </c>
      <c r="G36" s="41"/>
      <c r="H36" s="41" t="s">
        <v>24</v>
      </c>
      <c r="I36" s="41"/>
      <c r="J36" s="41"/>
      <c r="K36" s="41"/>
      <c r="L36" s="41"/>
      <c r="M36" s="41"/>
    </row>
    <row r="37" spans="1:13" ht="15">
      <c r="A37" s="41"/>
      <c r="B37" s="42" t="s">
        <v>292</v>
      </c>
      <c r="C37" s="42" t="s">
        <v>123</v>
      </c>
      <c r="D37" s="41">
        <v>1992</v>
      </c>
      <c r="E37" s="41" t="s">
        <v>38</v>
      </c>
      <c r="F37" s="41" t="s">
        <v>24</v>
      </c>
      <c r="G37" s="41"/>
      <c r="H37" s="41" t="s">
        <v>24</v>
      </c>
      <c r="I37" s="41"/>
      <c r="J37" s="41"/>
      <c r="K37" s="41"/>
      <c r="L37" s="41"/>
      <c r="M37" s="41"/>
    </row>
    <row r="38" spans="1:13" s="39" customFormat="1" ht="15" customHeight="1">
      <c r="A38" s="44" t="s">
        <v>199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40" spans="1:5" s="45" customFormat="1" ht="15">
      <c r="A40" s="36" t="s">
        <v>200</v>
      </c>
      <c r="B40" s="36"/>
      <c r="C40" s="36"/>
      <c r="D40" s="36"/>
      <c r="E40" s="36"/>
    </row>
    <row r="41" spans="1:5" s="45" customFormat="1" ht="15">
      <c r="A41" s="36"/>
      <c r="B41" s="36"/>
      <c r="C41" s="36"/>
      <c r="D41" s="36"/>
      <c r="E41" s="36"/>
    </row>
    <row r="42" spans="1:5" s="45" customFormat="1" ht="15">
      <c r="A42" s="36" t="s">
        <v>201</v>
      </c>
      <c r="B42" s="36"/>
      <c r="C42" s="36"/>
      <c r="D42" s="36"/>
      <c r="E42" s="36"/>
    </row>
  </sheetData>
  <sheetProtection/>
  <mergeCells count="16">
    <mergeCell ref="I8:I9"/>
    <mergeCell ref="J8:J9"/>
    <mergeCell ref="K8:K9"/>
    <mergeCell ref="L8:L9"/>
    <mergeCell ref="M8:M9"/>
    <mergeCell ref="A38:M38"/>
    <mergeCell ref="A1:M1"/>
    <mergeCell ref="A2:M2"/>
    <mergeCell ref="A4:M4"/>
    <mergeCell ref="A5:M5"/>
    <mergeCell ref="A8:A9"/>
    <mergeCell ref="B8:B9"/>
    <mergeCell ref="C8:C9"/>
    <mergeCell ref="D8:D9"/>
    <mergeCell ref="E8:E9"/>
    <mergeCell ref="F8:H8"/>
  </mergeCells>
  <hyperlinks>
    <hyperlink ref="A38" r:id="rId1" display="http://rockresult.ru/"/>
  </hyperlinks>
  <printOptions/>
  <pageMargins left="0.7086614173228347" right="0.2362204724409449" top="0.76" bottom="0.2362204724409449" header="0.31496062992125984" footer="0.31496062992125984"/>
  <pageSetup fitToHeight="1" fitToWidth="1" orientation="portrait" paperSize="9" scale="84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10.57421875" style="45" customWidth="1"/>
    <col min="2" max="2" width="18.7109375" style="45" bestFit="1" customWidth="1"/>
    <col min="3" max="3" width="25.8515625" style="45" bestFit="1" customWidth="1"/>
    <col min="4" max="4" width="10.57421875" style="45" customWidth="1"/>
    <col min="5" max="5" width="16.28125" style="45" bestFit="1" customWidth="1"/>
    <col min="6" max="16384" width="9.140625" style="45" customWidth="1"/>
  </cols>
  <sheetData>
    <row r="1" spans="1:13" s="34" customFormat="1" ht="15">
      <c r="A1" s="33" t="s">
        <v>0</v>
      </c>
      <c r="B1" s="33"/>
      <c r="C1" s="33"/>
      <c r="D1" s="33"/>
      <c r="E1" s="33"/>
      <c r="F1" s="46"/>
      <c r="G1" s="46"/>
      <c r="H1" s="46"/>
      <c r="I1" s="46"/>
      <c r="J1" s="46"/>
      <c r="K1" s="46"/>
      <c r="L1" s="46"/>
      <c r="M1" s="46"/>
    </row>
    <row r="2" spans="1:13" s="34" customFormat="1" ht="15">
      <c r="A2" s="33" t="s">
        <v>311</v>
      </c>
      <c r="B2" s="33"/>
      <c r="C2" s="33"/>
      <c r="D2" s="33"/>
      <c r="E2" s="33"/>
      <c r="F2" s="46"/>
      <c r="G2" s="46"/>
      <c r="H2" s="46"/>
      <c r="I2" s="46"/>
      <c r="J2" s="46"/>
      <c r="K2" s="46"/>
      <c r="L2" s="46"/>
      <c r="M2" s="46"/>
    </row>
    <row r="3" spans="1:5" s="48" customFormat="1" ht="12.75">
      <c r="A3" s="47" t="s">
        <v>1</v>
      </c>
      <c r="C3" s="49"/>
      <c r="D3" s="49"/>
      <c r="E3" s="50" t="s">
        <v>2</v>
      </c>
    </row>
    <row r="4" spans="1:5" s="51" customFormat="1" ht="15">
      <c r="A4" s="33" t="s">
        <v>524</v>
      </c>
      <c r="B4" s="33"/>
      <c r="C4" s="33"/>
      <c r="D4" s="33"/>
      <c r="E4" s="33"/>
    </row>
    <row r="5" spans="1:5" s="51" customFormat="1" ht="15">
      <c r="A5" s="33" t="s">
        <v>525</v>
      </c>
      <c r="B5" s="33"/>
      <c r="C5" s="33"/>
      <c r="D5" s="33"/>
      <c r="E5" s="33"/>
    </row>
    <row r="6" spans="1:5" ht="15">
      <c r="A6" s="36"/>
      <c r="B6" s="36"/>
      <c r="C6" s="36"/>
      <c r="D6" s="36"/>
      <c r="E6" s="36"/>
    </row>
    <row r="7" spans="1:5" s="53" customFormat="1" ht="12">
      <c r="A7" s="52" t="s">
        <v>6</v>
      </c>
      <c r="B7" s="52" t="s">
        <v>8</v>
      </c>
      <c r="C7" s="52" t="s">
        <v>7</v>
      </c>
      <c r="D7" s="52" t="s">
        <v>16</v>
      </c>
      <c r="E7" s="52" t="s">
        <v>310</v>
      </c>
    </row>
    <row r="8" spans="1:5" ht="15">
      <c r="A8" s="54">
        <v>1</v>
      </c>
      <c r="B8" s="54" t="s">
        <v>32</v>
      </c>
      <c r="C8" s="42" t="s">
        <v>97</v>
      </c>
      <c r="D8" s="41">
        <v>100</v>
      </c>
      <c r="E8" s="54">
        <v>535</v>
      </c>
    </row>
    <row r="9" spans="1:5" ht="15">
      <c r="A9" s="55"/>
      <c r="B9" s="55"/>
      <c r="C9" s="42" t="s">
        <v>94</v>
      </c>
      <c r="D9" s="41">
        <v>55</v>
      </c>
      <c r="E9" s="55"/>
    </row>
    <row r="10" spans="1:5" ht="15">
      <c r="A10" s="55"/>
      <c r="B10" s="55"/>
      <c r="C10" s="42" t="s">
        <v>85</v>
      </c>
      <c r="D10" s="41">
        <v>51</v>
      </c>
      <c r="E10" s="55"/>
    </row>
    <row r="11" spans="1:5" ht="15">
      <c r="A11" s="55"/>
      <c r="B11" s="55"/>
      <c r="C11" s="42" t="s">
        <v>142</v>
      </c>
      <c r="D11" s="41">
        <v>47</v>
      </c>
      <c r="E11" s="55"/>
    </row>
    <row r="12" spans="1:5" ht="15">
      <c r="A12" s="55"/>
      <c r="B12" s="55"/>
      <c r="C12" s="42" t="s">
        <v>78</v>
      </c>
      <c r="D12" s="41">
        <v>43</v>
      </c>
      <c r="E12" s="55"/>
    </row>
    <row r="13" spans="1:5" ht="15">
      <c r="A13" s="55"/>
      <c r="B13" s="55"/>
      <c r="C13" s="42" t="s">
        <v>54</v>
      </c>
      <c r="D13" s="41">
        <v>40</v>
      </c>
      <c r="E13" s="55"/>
    </row>
    <row r="14" spans="1:5" ht="15">
      <c r="A14" s="55"/>
      <c r="B14" s="55"/>
      <c r="C14" s="42" t="s">
        <v>248</v>
      </c>
      <c r="D14" s="41">
        <v>51</v>
      </c>
      <c r="E14" s="55"/>
    </row>
    <row r="15" spans="1:5" ht="15">
      <c r="A15" s="55"/>
      <c r="B15" s="55"/>
      <c r="C15" s="42" t="s">
        <v>268</v>
      </c>
      <c r="D15" s="41">
        <v>34</v>
      </c>
      <c r="E15" s="55"/>
    </row>
    <row r="16" spans="1:5" ht="15">
      <c r="A16" s="55"/>
      <c r="B16" s="55"/>
      <c r="C16" s="42" t="s">
        <v>295</v>
      </c>
      <c r="D16" s="41">
        <v>28</v>
      </c>
      <c r="E16" s="55"/>
    </row>
    <row r="17" spans="1:5" ht="15">
      <c r="A17" s="55"/>
      <c r="B17" s="55"/>
      <c r="C17" s="42" t="s">
        <v>286</v>
      </c>
      <c r="D17" s="41">
        <v>26</v>
      </c>
      <c r="E17" s="55"/>
    </row>
    <row r="18" spans="1:5" ht="15">
      <c r="A18" s="55"/>
      <c r="B18" s="55"/>
      <c r="C18" s="42" t="s">
        <v>252</v>
      </c>
      <c r="D18" s="41">
        <v>18</v>
      </c>
      <c r="E18" s="55"/>
    </row>
    <row r="19" spans="1:5" ht="15">
      <c r="A19" s="56"/>
      <c r="B19" s="56"/>
      <c r="C19" s="42" t="s">
        <v>289</v>
      </c>
      <c r="D19" s="41">
        <v>16</v>
      </c>
      <c r="E19" s="56"/>
    </row>
    <row r="20" spans="1:5" ht="15">
      <c r="A20" s="54">
        <v>2</v>
      </c>
      <c r="B20" s="54" t="s">
        <v>22</v>
      </c>
      <c r="C20" s="42" t="s">
        <v>57</v>
      </c>
      <c r="D20" s="41">
        <v>37</v>
      </c>
      <c r="E20" s="54">
        <v>227</v>
      </c>
    </row>
    <row r="21" spans="1:5" ht="15">
      <c r="A21" s="55"/>
      <c r="B21" s="55"/>
      <c r="C21" s="42" t="s">
        <v>67</v>
      </c>
      <c r="D21" s="41">
        <v>31</v>
      </c>
      <c r="E21" s="55"/>
    </row>
    <row r="22" spans="1:5" ht="15">
      <c r="A22" s="55"/>
      <c r="B22" s="55"/>
      <c r="C22" s="42" t="s">
        <v>71</v>
      </c>
      <c r="D22" s="41">
        <v>16</v>
      </c>
      <c r="E22" s="55"/>
    </row>
    <row r="23" spans="1:5" ht="15">
      <c r="A23" s="55"/>
      <c r="B23" s="55"/>
      <c r="C23" s="42" t="s">
        <v>107</v>
      </c>
      <c r="D23" s="41">
        <v>2</v>
      </c>
      <c r="E23" s="55"/>
    </row>
    <row r="24" spans="1:5" ht="15">
      <c r="A24" s="55"/>
      <c r="B24" s="55"/>
      <c r="C24" s="42" t="s">
        <v>218</v>
      </c>
      <c r="D24" s="41">
        <v>80</v>
      </c>
      <c r="E24" s="55"/>
    </row>
    <row r="25" spans="1:5" ht="15">
      <c r="A25" s="55"/>
      <c r="B25" s="55"/>
      <c r="C25" s="42" t="s">
        <v>280</v>
      </c>
      <c r="D25" s="41">
        <v>37</v>
      </c>
      <c r="E25" s="55"/>
    </row>
    <row r="26" spans="1:5" ht="15">
      <c r="A26" s="56"/>
      <c r="B26" s="56"/>
      <c r="C26" s="42" t="s">
        <v>276</v>
      </c>
      <c r="D26" s="41">
        <v>24</v>
      </c>
      <c r="E26" s="56"/>
    </row>
    <row r="27" spans="1:5" ht="15">
      <c r="A27" s="54">
        <v>3</v>
      </c>
      <c r="B27" s="54" t="s">
        <v>123</v>
      </c>
      <c r="C27" s="42" t="s">
        <v>151</v>
      </c>
      <c r="D27" s="41">
        <v>10</v>
      </c>
      <c r="E27" s="54">
        <v>220</v>
      </c>
    </row>
    <row r="28" spans="1:5" ht="15">
      <c r="A28" s="55"/>
      <c r="B28" s="55"/>
      <c r="C28" s="42" t="s">
        <v>192</v>
      </c>
      <c r="D28" s="41">
        <v>8</v>
      </c>
      <c r="E28" s="55"/>
    </row>
    <row r="29" spans="1:5" ht="15">
      <c r="A29" s="55"/>
      <c r="B29" s="55"/>
      <c r="C29" s="42" t="s">
        <v>236</v>
      </c>
      <c r="D29" s="41">
        <v>100</v>
      </c>
      <c r="E29" s="55"/>
    </row>
    <row r="30" spans="1:5" ht="15">
      <c r="A30" s="55"/>
      <c r="B30" s="55"/>
      <c r="C30" s="42" t="s">
        <v>242</v>
      </c>
      <c r="D30" s="41">
        <v>55</v>
      </c>
      <c r="E30" s="55"/>
    </row>
    <row r="31" spans="1:5" ht="15">
      <c r="A31" s="56"/>
      <c r="B31" s="56"/>
      <c r="C31" s="42" t="s">
        <v>214</v>
      </c>
      <c r="D31" s="41">
        <v>47</v>
      </c>
      <c r="E31" s="56"/>
    </row>
    <row r="32" spans="1:5" ht="15">
      <c r="A32" s="54">
        <v>4</v>
      </c>
      <c r="B32" s="54" t="s">
        <v>40</v>
      </c>
      <c r="C32" s="42" t="s">
        <v>48</v>
      </c>
      <c r="D32" s="41">
        <v>80</v>
      </c>
      <c r="E32" s="54">
        <v>197</v>
      </c>
    </row>
    <row r="33" spans="1:5" ht="15">
      <c r="A33" s="55"/>
      <c r="B33" s="55"/>
      <c r="C33" s="42" t="s">
        <v>39</v>
      </c>
      <c r="D33" s="41">
        <v>22</v>
      </c>
      <c r="E33" s="55"/>
    </row>
    <row r="34" spans="1:5" ht="15">
      <c r="A34" s="55"/>
      <c r="B34" s="55"/>
      <c r="C34" s="42" t="s">
        <v>62</v>
      </c>
      <c r="D34" s="41">
        <v>20</v>
      </c>
      <c r="E34" s="55"/>
    </row>
    <row r="35" spans="1:5" ht="15">
      <c r="A35" s="55"/>
      <c r="B35" s="55"/>
      <c r="C35" s="42" t="s">
        <v>186</v>
      </c>
      <c r="D35" s="41">
        <v>4</v>
      </c>
      <c r="E35" s="55"/>
    </row>
    <row r="36" spans="1:5" ht="15">
      <c r="A36" s="55"/>
      <c r="B36" s="55"/>
      <c r="C36" s="42" t="s">
        <v>210</v>
      </c>
      <c r="D36" s="41">
        <v>40</v>
      </c>
      <c r="E36" s="55"/>
    </row>
    <row r="37" spans="1:5" ht="15">
      <c r="A37" s="56"/>
      <c r="B37" s="56"/>
      <c r="C37" s="42" t="s">
        <v>263</v>
      </c>
      <c r="D37" s="41">
        <v>31</v>
      </c>
      <c r="E37" s="56"/>
    </row>
    <row r="38" spans="1:5" ht="15">
      <c r="A38" s="54">
        <v>5</v>
      </c>
      <c r="B38" s="54" t="s">
        <v>81</v>
      </c>
      <c r="C38" s="42" t="s">
        <v>174</v>
      </c>
      <c r="D38" s="41">
        <v>28</v>
      </c>
      <c r="E38" s="54">
        <v>127</v>
      </c>
    </row>
    <row r="39" spans="1:5" ht="15">
      <c r="A39" s="55"/>
      <c r="B39" s="55"/>
      <c r="C39" s="42" t="s">
        <v>149</v>
      </c>
      <c r="D39" s="41">
        <v>12</v>
      </c>
      <c r="E39" s="55"/>
    </row>
    <row r="40" spans="1:5" ht="15">
      <c r="A40" s="55"/>
      <c r="B40" s="55"/>
      <c r="C40" s="42" t="s">
        <v>227</v>
      </c>
      <c r="D40" s="41">
        <v>65</v>
      </c>
      <c r="E40" s="55"/>
    </row>
    <row r="41" spans="1:5" ht="15">
      <c r="A41" s="56"/>
      <c r="B41" s="56"/>
      <c r="C41" s="42" t="s">
        <v>224</v>
      </c>
      <c r="D41" s="41">
        <v>22</v>
      </c>
      <c r="E41" s="56"/>
    </row>
    <row r="42" spans="1:5" ht="15">
      <c r="A42" s="54">
        <v>6</v>
      </c>
      <c r="B42" s="54" t="s">
        <v>126</v>
      </c>
      <c r="C42" s="42" t="s">
        <v>139</v>
      </c>
      <c r="D42" s="41">
        <v>7</v>
      </c>
      <c r="E42" s="54">
        <v>81</v>
      </c>
    </row>
    <row r="43" spans="1:5" ht="15">
      <c r="A43" s="55"/>
      <c r="B43" s="55"/>
      <c r="C43" s="42" t="s">
        <v>125</v>
      </c>
      <c r="D43" s="41">
        <v>6</v>
      </c>
      <c r="E43" s="55"/>
    </row>
    <row r="44" spans="1:5" ht="15">
      <c r="A44" s="55"/>
      <c r="B44" s="55"/>
      <c r="C44" s="42" t="s">
        <v>159</v>
      </c>
      <c r="D44" s="41">
        <v>5</v>
      </c>
      <c r="E44" s="55"/>
    </row>
    <row r="45" spans="1:5" ht="15">
      <c r="A45" s="55"/>
      <c r="B45" s="55"/>
      <c r="C45" s="42" t="s">
        <v>239</v>
      </c>
      <c r="D45" s="41">
        <v>43</v>
      </c>
      <c r="E45" s="55"/>
    </row>
    <row r="46" spans="1:5" ht="15">
      <c r="A46" s="56"/>
      <c r="B46" s="56"/>
      <c r="C46" s="42" t="s">
        <v>283</v>
      </c>
      <c r="D46" s="41">
        <v>20</v>
      </c>
      <c r="E46" s="56"/>
    </row>
    <row r="47" spans="1:5" ht="15">
      <c r="A47" s="57">
        <v>7</v>
      </c>
      <c r="B47" s="58" t="s">
        <v>104</v>
      </c>
      <c r="C47" s="42" t="s">
        <v>103</v>
      </c>
      <c r="D47" s="41">
        <v>65</v>
      </c>
      <c r="E47" s="57">
        <v>65</v>
      </c>
    </row>
    <row r="48" spans="1:5" ht="15">
      <c r="A48" s="57">
        <v>8</v>
      </c>
      <c r="B48" s="58" t="s">
        <v>75</v>
      </c>
      <c r="C48" s="42"/>
      <c r="D48" s="41"/>
      <c r="E48" s="57">
        <v>0</v>
      </c>
    </row>
    <row r="49" spans="1:5" s="62" customFormat="1" ht="11.25">
      <c r="A49" s="59" t="s">
        <v>199</v>
      </c>
      <c r="B49" s="60"/>
      <c r="C49" s="60"/>
      <c r="D49" s="60"/>
      <c r="E49" s="61"/>
    </row>
    <row r="50" spans="1:5" ht="15">
      <c r="A50" s="36"/>
      <c r="B50" s="36"/>
      <c r="C50" s="36"/>
      <c r="D50" s="36"/>
      <c r="E50" s="36"/>
    </row>
    <row r="51" spans="1:5" ht="15">
      <c r="A51" s="36" t="s">
        <v>200</v>
      </c>
      <c r="B51" s="36"/>
      <c r="C51" s="36"/>
      <c r="D51" s="36"/>
      <c r="E51" s="36"/>
    </row>
    <row r="52" spans="1:5" ht="15">
      <c r="A52" s="36"/>
      <c r="B52" s="36"/>
      <c r="C52" s="36"/>
      <c r="D52" s="36"/>
      <c r="E52" s="36"/>
    </row>
    <row r="53" spans="1:5" ht="15">
      <c r="A53" s="36" t="s">
        <v>201</v>
      </c>
      <c r="B53" s="36"/>
      <c r="C53" s="36"/>
      <c r="D53" s="36"/>
      <c r="E53" s="36"/>
    </row>
  </sheetData>
  <sheetProtection/>
  <mergeCells count="23">
    <mergeCell ref="A42:A46"/>
    <mergeCell ref="B42:B46"/>
    <mergeCell ref="E42:E46"/>
    <mergeCell ref="A49:E49"/>
    <mergeCell ref="A32:A37"/>
    <mergeCell ref="B32:B37"/>
    <mergeCell ref="E32:E37"/>
    <mergeCell ref="A38:A41"/>
    <mergeCell ref="B38:B41"/>
    <mergeCell ref="E38:E41"/>
    <mergeCell ref="A20:A26"/>
    <mergeCell ref="B20:B26"/>
    <mergeCell ref="E20:E26"/>
    <mergeCell ref="A27:A31"/>
    <mergeCell ref="B27:B31"/>
    <mergeCell ref="E27:E31"/>
    <mergeCell ref="A1:E1"/>
    <mergeCell ref="A2:E2"/>
    <mergeCell ref="A4:E4"/>
    <mergeCell ref="A5:E5"/>
    <mergeCell ref="A8:A19"/>
    <mergeCell ref="B8:B19"/>
    <mergeCell ref="E8:E19"/>
  </mergeCells>
  <hyperlinks>
    <hyperlink ref="A49" r:id="rId1" display="http://rockresult.ru/"/>
  </hyperlinks>
  <printOptions/>
  <pageMargins left="1.13" right="0.41" top="0.45" bottom="0.3" header="0.3" footer="0.3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5.28125" style="36" customWidth="1"/>
    <col min="2" max="2" width="22.57421875" style="36" customWidth="1"/>
    <col min="3" max="3" width="31.421875" style="36" customWidth="1"/>
    <col min="4" max="6" width="9.28125" style="36" customWidth="1"/>
    <col min="7" max="16384" width="9.140625" style="36" customWidth="1"/>
  </cols>
  <sheetData>
    <row r="1" spans="1:6" s="34" customFormat="1" ht="15">
      <c r="A1" s="33" t="s">
        <v>0</v>
      </c>
      <c r="B1" s="33"/>
      <c r="C1" s="33"/>
      <c r="D1" s="33"/>
      <c r="E1" s="33"/>
      <c r="F1" s="33"/>
    </row>
    <row r="2" spans="1:6" s="34" customFormat="1" ht="15">
      <c r="A2" s="33" t="s">
        <v>526</v>
      </c>
      <c r="B2" s="33"/>
      <c r="C2" s="33"/>
      <c r="D2" s="33"/>
      <c r="E2" s="33"/>
      <c r="F2" s="33"/>
    </row>
    <row r="3" spans="1:6" s="49" customFormat="1" ht="12.75">
      <c r="A3" s="47" t="s">
        <v>1</v>
      </c>
      <c r="F3" s="50" t="s">
        <v>527</v>
      </c>
    </row>
    <row r="4" spans="1:6" s="34" customFormat="1" ht="15">
      <c r="A4" s="33" t="s">
        <v>3</v>
      </c>
      <c r="B4" s="33"/>
      <c r="C4" s="33"/>
      <c r="D4" s="33"/>
      <c r="E4" s="33"/>
      <c r="F4" s="33"/>
    </row>
    <row r="5" spans="1:6" s="34" customFormat="1" ht="15">
      <c r="A5" s="33" t="s">
        <v>528</v>
      </c>
      <c r="B5" s="33"/>
      <c r="C5" s="33"/>
      <c r="D5" s="33"/>
      <c r="E5" s="33"/>
      <c r="F5" s="33"/>
    </row>
    <row r="6" ht="8.25" customHeight="1"/>
    <row r="7" ht="15">
      <c r="A7" s="36" t="s">
        <v>529</v>
      </c>
    </row>
    <row r="8" spans="1:6" s="39" customFormat="1" ht="11.25">
      <c r="A8" s="63" t="s">
        <v>6</v>
      </c>
      <c r="B8" s="63" t="s">
        <v>8</v>
      </c>
      <c r="C8" s="63" t="s">
        <v>530</v>
      </c>
      <c r="D8" s="40" t="s">
        <v>531</v>
      </c>
      <c r="E8" s="40" t="s">
        <v>532</v>
      </c>
      <c r="F8" s="40" t="s">
        <v>15</v>
      </c>
    </row>
    <row r="9" spans="1:6" ht="29.25" customHeight="1">
      <c r="A9" s="41">
        <v>1</v>
      </c>
      <c r="B9" s="42" t="s">
        <v>533</v>
      </c>
      <c r="C9" s="64" t="s">
        <v>534</v>
      </c>
      <c r="D9" s="43">
        <v>26.25</v>
      </c>
      <c r="E9" s="65">
        <v>25.5</v>
      </c>
      <c r="F9" s="65">
        <v>23.78</v>
      </c>
    </row>
    <row r="10" spans="1:6" ht="29.25" customHeight="1">
      <c r="A10" s="41">
        <v>2</v>
      </c>
      <c r="B10" s="42" t="s">
        <v>535</v>
      </c>
      <c r="C10" s="64" t="s">
        <v>536</v>
      </c>
      <c r="D10" s="43">
        <v>27.51</v>
      </c>
      <c r="E10" s="65">
        <v>26.18</v>
      </c>
      <c r="F10" s="65">
        <v>25.39</v>
      </c>
    </row>
    <row r="11" spans="1:6" ht="29.25" customHeight="1" thickBot="1">
      <c r="A11" s="66">
        <v>3</v>
      </c>
      <c r="B11" s="67" t="s">
        <v>537</v>
      </c>
      <c r="C11" s="68" t="s">
        <v>538</v>
      </c>
      <c r="D11" s="69">
        <v>28.77</v>
      </c>
      <c r="E11" s="70">
        <v>27.07</v>
      </c>
      <c r="F11" s="70">
        <v>25.99</v>
      </c>
    </row>
    <row r="12" spans="1:6" ht="29.25" customHeight="1" thickTop="1">
      <c r="A12" s="71">
        <v>4</v>
      </c>
      <c r="B12" s="72" t="s">
        <v>539</v>
      </c>
      <c r="C12" s="73" t="s">
        <v>540</v>
      </c>
      <c r="D12" s="74">
        <v>31.96</v>
      </c>
      <c r="E12" s="75">
        <v>27.2</v>
      </c>
      <c r="F12" s="74"/>
    </row>
    <row r="13" spans="1:6" ht="29.25" customHeight="1">
      <c r="A13" s="41">
        <v>5</v>
      </c>
      <c r="B13" s="42" t="s">
        <v>541</v>
      </c>
      <c r="C13" s="64" t="s">
        <v>542</v>
      </c>
      <c r="D13" s="43">
        <v>28.44</v>
      </c>
      <c r="E13" s="65">
        <v>27.32</v>
      </c>
      <c r="F13" s="43"/>
    </row>
    <row r="14" spans="1:6" ht="29.25" customHeight="1">
      <c r="A14" s="41">
        <v>6</v>
      </c>
      <c r="B14" s="42" t="s">
        <v>543</v>
      </c>
      <c r="C14" s="64" t="s">
        <v>544</v>
      </c>
      <c r="D14" s="43">
        <v>29.89</v>
      </c>
      <c r="E14" s="65">
        <v>27.46</v>
      </c>
      <c r="F14" s="43"/>
    </row>
    <row r="15" spans="1:6" ht="29.25" customHeight="1">
      <c r="A15" s="41">
        <v>7</v>
      </c>
      <c r="B15" s="42" t="s">
        <v>545</v>
      </c>
      <c r="C15" s="64" t="s">
        <v>546</v>
      </c>
      <c r="D15" s="43">
        <v>32.86</v>
      </c>
      <c r="E15" s="65">
        <v>27.7</v>
      </c>
      <c r="F15" s="43"/>
    </row>
    <row r="16" spans="1:6" ht="29.25" customHeight="1">
      <c r="A16" s="41">
        <v>8</v>
      </c>
      <c r="B16" s="42" t="s">
        <v>81</v>
      </c>
      <c r="C16" s="64" t="s">
        <v>547</v>
      </c>
      <c r="D16" s="43">
        <v>31.76</v>
      </c>
      <c r="E16" s="65">
        <v>28.46</v>
      </c>
      <c r="F16" s="43"/>
    </row>
    <row r="17" spans="1:6" ht="29.25" customHeight="1">
      <c r="A17" s="41">
        <v>9</v>
      </c>
      <c r="B17" s="42" t="s">
        <v>548</v>
      </c>
      <c r="C17" s="64" t="s">
        <v>549</v>
      </c>
      <c r="D17" s="43">
        <v>30.19</v>
      </c>
      <c r="E17" s="65">
        <v>29.73</v>
      </c>
      <c r="F17" s="43"/>
    </row>
    <row r="18" spans="1:6" ht="29.25" customHeight="1">
      <c r="A18" s="41"/>
      <c r="B18" s="42" t="s">
        <v>550</v>
      </c>
      <c r="C18" s="64" t="s">
        <v>551</v>
      </c>
      <c r="D18" s="43">
        <v>33.87</v>
      </c>
      <c r="E18" s="65">
        <v>31.57</v>
      </c>
      <c r="F18" s="43"/>
    </row>
    <row r="19" spans="1:6" ht="29.25" customHeight="1">
      <c r="A19" s="41">
        <v>10</v>
      </c>
      <c r="B19" s="42" t="s">
        <v>552</v>
      </c>
      <c r="C19" s="64" t="s">
        <v>553</v>
      </c>
      <c r="D19" s="43">
        <v>34.42</v>
      </c>
      <c r="E19" s="65">
        <v>31.57</v>
      </c>
      <c r="F19" s="43"/>
    </row>
    <row r="20" spans="1:6" ht="29.25" customHeight="1">
      <c r="A20" s="41">
        <v>11</v>
      </c>
      <c r="B20" s="42" t="s">
        <v>554</v>
      </c>
      <c r="C20" s="64" t="s">
        <v>555</v>
      </c>
      <c r="D20" s="43">
        <v>35.85</v>
      </c>
      <c r="E20" s="65">
        <v>32.54</v>
      </c>
      <c r="F20" s="43"/>
    </row>
    <row r="21" spans="1:6" ht="29.25" customHeight="1">
      <c r="A21" s="41">
        <v>12</v>
      </c>
      <c r="B21" s="42" t="s">
        <v>123</v>
      </c>
      <c r="C21" s="64" t="s">
        <v>556</v>
      </c>
      <c r="D21" s="43" t="s">
        <v>24</v>
      </c>
      <c r="E21" s="65">
        <v>32.67</v>
      </c>
      <c r="F21" s="43"/>
    </row>
    <row r="22" spans="1:6" ht="29.25" customHeight="1">
      <c r="A22" s="41">
        <v>13</v>
      </c>
      <c r="B22" s="42" t="s">
        <v>557</v>
      </c>
      <c r="C22" s="64" t="s">
        <v>558</v>
      </c>
      <c r="D22" s="65">
        <v>35.78</v>
      </c>
      <c r="E22" s="43">
        <v>37.98</v>
      </c>
      <c r="F22" s="43"/>
    </row>
    <row r="23" spans="1:6" ht="29.25" customHeight="1">
      <c r="A23" s="41">
        <v>14</v>
      </c>
      <c r="B23" s="42" t="s">
        <v>559</v>
      </c>
      <c r="C23" s="64" t="s">
        <v>560</v>
      </c>
      <c r="D23" s="43">
        <v>44.94</v>
      </c>
      <c r="E23" s="65">
        <v>42.21</v>
      </c>
      <c r="F23" s="43"/>
    </row>
    <row r="25" ht="15">
      <c r="A25" s="36" t="s">
        <v>200</v>
      </c>
    </row>
    <row r="27" ht="15">
      <c r="A27" s="36" t="s">
        <v>201</v>
      </c>
    </row>
  </sheetData>
  <sheetProtection/>
  <mergeCells count="4">
    <mergeCell ref="A1:F1"/>
    <mergeCell ref="A2:F2"/>
    <mergeCell ref="A4:F4"/>
    <mergeCell ref="A5:F5"/>
  </mergeCells>
  <printOptions/>
  <pageMargins left="0.87" right="0.32" top="0.42" bottom="0.2362204724409449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2012-02-12T14:21:31Z</dcterms:created>
  <dcterms:modified xsi:type="dcterms:W3CDTF">2012-02-12T14:27:55Z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