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1"/>
  </bookViews>
  <sheets>
    <sheet name="женщины" sheetId="1" r:id="rId1"/>
    <sheet name="мужчины" sheetId="2" r:id="rId2"/>
  </sheets>
  <definedNames>
    <definedName name="_xlnm._FilterDatabase" localSheetId="0" hidden="1">'женщины'!$A$5:$B$14</definedName>
    <definedName name="_xlnm._FilterDatabase" localSheetId="1" hidden="1">'мужчины'!$A$5:$M$40</definedName>
    <definedName name="_xlnm.Print_Area" localSheetId="0">'женщины'!$A$1:$M$14</definedName>
    <definedName name="_xlnm.Print_Area" localSheetId="1">'мужчины'!$A$1:$N$40</definedName>
  </definedNames>
  <calcPr fullCalcOnLoad="1"/>
</workbook>
</file>

<file path=xl/sharedStrings.xml><?xml version="1.0" encoding="utf-8"?>
<sst xmlns="http://schemas.openxmlformats.org/spreadsheetml/2006/main" count="270" uniqueCount="107">
  <si>
    <t>Открытый приз Санкт-Петербурга по скалолазанию на естественном рельефе 2007 г., посвященный 60-летию скалолазания в России</t>
  </si>
  <si>
    <t>20-22 июля 2007г.</t>
  </si>
  <si>
    <t>оз.Треугольное, Лен.обл.</t>
  </si>
  <si>
    <t>ПРОТОКОЛ РЕЗУЛЬТАТОВ. МУЖЧИНЫ.</t>
  </si>
  <si>
    <t>Квалификация</t>
  </si>
  <si>
    <t>Финал</t>
  </si>
  <si>
    <t>С/финал</t>
  </si>
  <si>
    <t>Место</t>
  </si>
  <si>
    <t>Фамилия, имя</t>
  </si>
  <si>
    <t>Г.р.</t>
  </si>
  <si>
    <t>Разряд</t>
  </si>
  <si>
    <t>Коллектив</t>
  </si>
  <si>
    <t>Трасса 1</t>
  </si>
  <si>
    <t>Трасса 2</t>
  </si>
  <si>
    <t>Трасса 3</t>
  </si>
  <si>
    <t>Баллы</t>
  </si>
  <si>
    <t>Савельев Константин</t>
  </si>
  <si>
    <t>МС</t>
  </si>
  <si>
    <t>Лен.обл.</t>
  </si>
  <si>
    <t>ТОР</t>
  </si>
  <si>
    <t>Умницын Михаил</t>
  </si>
  <si>
    <t>Университет</t>
  </si>
  <si>
    <t>8,0+</t>
  </si>
  <si>
    <t>Садыров Марат</t>
  </si>
  <si>
    <t>7,0+</t>
  </si>
  <si>
    <t>Яэмурд Константин</t>
  </si>
  <si>
    <t>КМС</t>
  </si>
  <si>
    <t>лично</t>
  </si>
  <si>
    <t>Шемулинкин Сергей</t>
  </si>
  <si>
    <t>МСМК</t>
  </si>
  <si>
    <t>Маунтекс</t>
  </si>
  <si>
    <t>Сушков Андрей</t>
  </si>
  <si>
    <t xml:space="preserve">Иноземцев Борис </t>
  </si>
  <si>
    <t>б/р</t>
  </si>
  <si>
    <t>Горняк</t>
  </si>
  <si>
    <t>Панов Дмитрий</t>
  </si>
  <si>
    <t>Политехник</t>
  </si>
  <si>
    <t>6,2+</t>
  </si>
  <si>
    <t>Овсянников Михаил</t>
  </si>
  <si>
    <t>Сердюк Иван</t>
  </si>
  <si>
    <t>Ладный Андрей</t>
  </si>
  <si>
    <t>Баурок (Москва)</t>
  </si>
  <si>
    <t>н/я</t>
  </si>
  <si>
    <t>Пескин Павел</t>
  </si>
  <si>
    <t>Гладышев Антон</t>
  </si>
  <si>
    <t>Липецк</t>
  </si>
  <si>
    <t xml:space="preserve">Гардер Александр </t>
  </si>
  <si>
    <t>Петрозаводск</t>
  </si>
  <si>
    <t>Крыжановский Дмитрий</t>
  </si>
  <si>
    <t>ЛИТМО</t>
  </si>
  <si>
    <t>Малышев Андрей</t>
  </si>
  <si>
    <t>мс</t>
  </si>
  <si>
    <t>7,50-</t>
  </si>
  <si>
    <t>Свердлин Григорий</t>
  </si>
  <si>
    <t>boulder.spb.ru</t>
  </si>
  <si>
    <t>Костин Юрий</t>
  </si>
  <si>
    <t>кМС</t>
  </si>
  <si>
    <t>ЛЭТИ - xclimb</t>
  </si>
  <si>
    <t>Фомичев Василий</t>
  </si>
  <si>
    <t>Штурм</t>
  </si>
  <si>
    <t>Маркелов Юрий</t>
  </si>
  <si>
    <t>ИВТОБ</t>
  </si>
  <si>
    <t>Беляев Сергей</t>
  </si>
  <si>
    <t>ЛИТМО (Гараж)</t>
  </si>
  <si>
    <t>Ожиганов Максим</t>
  </si>
  <si>
    <t>Зеленоград. а/к</t>
  </si>
  <si>
    <t>5,50-</t>
  </si>
  <si>
    <t>Шабельников Сергей</t>
  </si>
  <si>
    <t>Иванов Александр</t>
  </si>
  <si>
    <t>Технолог</t>
  </si>
  <si>
    <t>Владимиров Павел</t>
  </si>
  <si>
    <t>6,80-</t>
  </si>
  <si>
    <t>Шишляев Михаил</t>
  </si>
  <si>
    <t>Нургалин Рустам</t>
  </si>
  <si>
    <t>Григорьев Александр</t>
  </si>
  <si>
    <t>Нургалин Руслан</t>
  </si>
  <si>
    <t>3,40+</t>
  </si>
  <si>
    <t>Калашников Евгений</t>
  </si>
  <si>
    <t>Балтийский берег</t>
  </si>
  <si>
    <t>Макурин Евгений</t>
  </si>
  <si>
    <t>Уфаев Дмитрий</t>
  </si>
  <si>
    <t>лично (Москва)</t>
  </si>
  <si>
    <t>3,50-</t>
  </si>
  <si>
    <t>Ветров Антон</t>
  </si>
  <si>
    <t>5,30-</t>
  </si>
  <si>
    <t>Симоненко Антон</t>
  </si>
  <si>
    <t>Фомин Олег</t>
  </si>
  <si>
    <t>Открытый приз Санкт-Петербурга по скалолазанию на естественном рельефе 2007 г.,посвященный 60-летию скалолазания в России</t>
  </si>
  <si>
    <t>ПРОТОКОЛ РЕЗУЛЬТАТОВ. Женщины</t>
  </si>
  <si>
    <t>Микушкина Анна</t>
  </si>
  <si>
    <t>Минеева Наталья</t>
  </si>
  <si>
    <t>Кузнецова Мария</t>
  </si>
  <si>
    <t>ЛЭТИ</t>
  </si>
  <si>
    <t>5,5-</t>
  </si>
  <si>
    <t xml:space="preserve">Бритова Татьяна </t>
  </si>
  <si>
    <t>8,1-</t>
  </si>
  <si>
    <t>3,4+</t>
  </si>
  <si>
    <t>Лукманова Алия</t>
  </si>
  <si>
    <t>3,5-</t>
  </si>
  <si>
    <t>Сагадиева Елена</t>
  </si>
  <si>
    <t>ЦСКА им.Демченко Москва</t>
  </si>
  <si>
    <t>9,0-</t>
  </si>
  <si>
    <t>Кузьмина Анастасия</t>
  </si>
  <si>
    <t>3,1+</t>
  </si>
  <si>
    <t xml:space="preserve">Дмитриева Елена </t>
  </si>
  <si>
    <t xml:space="preserve"> </t>
  </si>
  <si>
    <t>Радаева Анна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</si>
</sst>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mm:ss.00"/>
    <numFmt numFmtId="167" formatCode="0.000"/>
    <numFmt numFmtId="168" formatCode="0.0"/>
    <numFmt numFmtId="169" formatCode="#,##0_р_."/>
    <numFmt numFmtId="170" formatCode="#,##0&quot;р.&quot;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sz val="9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4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14</xdr:row>
      <xdr:rowOff>0</xdr:rowOff>
    </xdr:from>
    <xdr:to>
      <xdr:col>1</xdr:col>
      <xdr:colOff>19050</xdr:colOff>
      <xdr:row>14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495300</xdr:colOff>
      <xdr:row>0</xdr:row>
      <xdr:rowOff>2857500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10200" cy="2857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40</xdr:row>
      <xdr:rowOff>0</xdr:rowOff>
    </xdr:from>
    <xdr:to>
      <xdr:col>1</xdr:col>
      <xdr:colOff>19050</xdr:colOff>
      <xdr:row>40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657225</xdr:colOff>
      <xdr:row>0</xdr:row>
      <xdr:rowOff>2857500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10200" cy="2857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A3" sqref="A3:M3"/>
    </sheetView>
  </sheetViews>
  <sheetFormatPr defaultColWidth="9.00390625" defaultRowHeight="12.75"/>
  <cols>
    <col min="1" max="1" width="5.00390625" style="0" customWidth="1"/>
    <col min="2" max="2" width="19.125" style="0" customWidth="1"/>
    <col min="3" max="3" width="6.375" style="0" customWidth="1"/>
    <col min="4" max="4" width="7.25390625" style="5" customWidth="1"/>
    <col min="5" max="5" width="17.875" style="0" customWidth="1"/>
    <col min="6" max="6" width="8.875" style="0" customWidth="1"/>
    <col min="7" max="7" width="6.75390625" style="0" customWidth="1"/>
    <col min="8" max="8" width="8.25390625" style="0" customWidth="1"/>
    <col min="9" max="9" width="6.75390625" style="0" customWidth="1"/>
    <col min="10" max="10" width="8.625" style="0" customWidth="1"/>
    <col min="11" max="12" width="6.75390625" style="0" customWidth="1"/>
    <col min="13" max="13" width="7.875" style="0" customWidth="1"/>
  </cols>
  <sheetData>
    <row r="1" spans="1:13" ht="261.75" customHeight="1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35" customFormat="1" ht="15" customHeight="1">
      <c r="A2" s="57" t="s">
        <v>1</v>
      </c>
      <c r="B2" s="57"/>
      <c r="C2" s="34"/>
      <c r="D2" s="34"/>
      <c r="F2" s="36"/>
      <c r="G2" s="36"/>
      <c r="I2" s="37"/>
      <c r="J2" s="37"/>
      <c r="K2" s="59" t="s">
        <v>2</v>
      </c>
      <c r="L2" s="59"/>
      <c r="M2" s="59"/>
    </row>
    <row r="3" spans="1:13" s="35" customFormat="1" ht="15.75" customHeight="1">
      <c r="A3" s="60" t="s">
        <v>88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6:13" ht="12.75">
      <c r="F4" s="54" t="s">
        <v>4</v>
      </c>
      <c r="G4" s="55"/>
      <c r="H4" s="55"/>
      <c r="I4" s="55"/>
      <c r="J4" s="55"/>
      <c r="K4" s="55"/>
      <c r="L4" s="55"/>
      <c r="M4" s="56" t="s">
        <v>5</v>
      </c>
    </row>
    <row r="5" spans="1:13" s="9" customFormat="1" ht="12.75" customHeight="1">
      <c r="A5" s="7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38" t="s">
        <v>12</v>
      </c>
      <c r="G5" s="38" t="s">
        <v>7</v>
      </c>
      <c r="H5" s="38" t="s">
        <v>13</v>
      </c>
      <c r="I5" s="38" t="s">
        <v>7</v>
      </c>
      <c r="J5" s="38" t="s">
        <v>14</v>
      </c>
      <c r="K5" s="38" t="s">
        <v>7</v>
      </c>
      <c r="L5" s="9" t="s">
        <v>15</v>
      </c>
      <c r="M5" s="56"/>
    </row>
    <row r="6" spans="1:13" ht="12.75" customHeight="1">
      <c r="A6" s="10">
        <v>1</v>
      </c>
      <c r="B6" s="29" t="s">
        <v>89</v>
      </c>
      <c r="C6" s="30">
        <v>1980</v>
      </c>
      <c r="D6" s="30" t="s">
        <v>26</v>
      </c>
      <c r="E6" s="29" t="s">
        <v>27</v>
      </c>
      <c r="F6" s="39" t="s">
        <v>19</v>
      </c>
      <c r="G6" s="40">
        <v>3.5</v>
      </c>
      <c r="H6" s="40" t="s">
        <v>19</v>
      </c>
      <c r="I6" s="40">
        <v>2.5</v>
      </c>
      <c r="J6" s="40">
        <v>3.4</v>
      </c>
      <c r="K6" s="40">
        <v>8.5</v>
      </c>
      <c r="L6" s="40">
        <f aca="true" t="shared" si="0" ref="L6:L14">G6*I6*K6</f>
        <v>74.375</v>
      </c>
      <c r="M6" s="40" t="s">
        <v>19</v>
      </c>
    </row>
    <row r="7" spans="1:13" ht="12.75" customHeight="1">
      <c r="A7" s="10">
        <v>2</v>
      </c>
      <c r="B7" s="41" t="s">
        <v>90</v>
      </c>
      <c r="C7" s="30">
        <v>1974</v>
      </c>
      <c r="D7" s="30" t="s">
        <v>17</v>
      </c>
      <c r="E7" s="41" t="s">
        <v>34</v>
      </c>
      <c r="F7" s="39" t="s">
        <v>19</v>
      </c>
      <c r="G7" s="40">
        <v>3.5</v>
      </c>
      <c r="H7" s="40" t="s">
        <v>19</v>
      </c>
      <c r="I7" s="40">
        <v>2.5</v>
      </c>
      <c r="J7" s="40" t="s">
        <v>19</v>
      </c>
      <c r="K7" s="39">
        <v>1</v>
      </c>
      <c r="L7" s="40">
        <f t="shared" si="0"/>
        <v>8.75</v>
      </c>
      <c r="M7" s="40">
        <v>5.2</v>
      </c>
    </row>
    <row r="8" spans="1:13" ht="12.75" customHeight="1" thickBot="1">
      <c r="A8" s="17">
        <v>3</v>
      </c>
      <c r="B8" s="42" t="s">
        <v>91</v>
      </c>
      <c r="C8" s="43">
        <v>1983</v>
      </c>
      <c r="D8" s="43" t="s">
        <v>26</v>
      </c>
      <c r="E8" s="42" t="s">
        <v>92</v>
      </c>
      <c r="F8" s="44" t="s">
        <v>19</v>
      </c>
      <c r="G8" s="45">
        <v>3.5</v>
      </c>
      <c r="H8" s="45" t="s">
        <v>19</v>
      </c>
      <c r="I8" s="45">
        <v>2.5</v>
      </c>
      <c r="J8" s="45" t="s">
        <v>93</v>
      </c>
      <c r="K8" s="44">
        <v>3</v>
      </c>
      <c r="L8" s="45">
        <f t="shared" si="0"/>
        <v>26.25</v>
      </c>
      <c r="M8" s="45">
        <v>3.8</v>
      </c>
    </row>
    <row r="9" spans="1:13" ht="12.75" customHeight="1" thickBot="1">
      <c r="A9" s="46">
        <v>4</v>
      </c>
      <c r="B9" s="47" t="s">
        <v>94</v>
      </c>
      <c r="C9" s="48">
        <v>1972</v>
      </c>
      <c r="D9" s="48">
        <v>1</v>
      </c>
      <c r="E9" s="47" t="s">
        <v>41</v>
      </c>
      <c r="F9" s="49" t="s">
        <v>19</v>
      </c>
      <c r="G9" s="50">
        <v>3.5</v>
      </c>
      <c r="H9" s="50" t="s">
        <v>19</v>
      </c>
      <c r="I9" s="50">
        <v>2.5</v>
      </c>
      <c r="J9" s="50">
        <v>5.5</v>
      </c>
      <c r="K9" s="49">
        <v>2</v>
      </c>
      <c r="L9" s="50">
        <f t="shared" si="0"/>
        <v>17.5</v>
      </c>
      <c r="M9" s="50" t="s">
        <v>42</v>
      </c>
    </row>
    <row r="10" spans="1:12" ht="12.75" customHeight="1">
      <c r="A10" s="22">
        <v>5</v>
      </c>
      <c r="B10" s="27" t="s">
        <v>106</v>
      </c>
      <c r="C10" s="28">
        <v>1983</v>
      </c>
      <c r="D10" s="28">
        <v>3</v>
      </c>
      <c r="E10" s="27" t="s">
        <v>69</v>
      </c>
      <c r="F10" s="51" t="s">
        <v>19</v>
      </c>
      <c r="G10" s="52">
        <v>3.5</v>
      </c>
      <c r="H10" s="52" t="s">
        <v>95</v>
      </c>
      <c r="I10" s="51">
        <v>5</v>
      </c>
      <c r="J10" s="52" t="s">
        <v>96</v>
      </c>
      <c r="K10" s="52">
        <v>5.5</v>
      </c>
      <c r="L10" s="52">
        <f t="shared" si="0"/>
        <v>96.25</v>
      </c>
    </row>
    <row r="11" spans="1:12" ht="12.75" customHeight="1">
      <c r="A11" s="10">
        <v>6</v>
      </c>
      <c r="B11" s="29" t="s">
        <v>97</v>
      </c>
      <c r="C11" s="30">
        <v>1985</v>
      </c>
      <c r="D11" s="30">
        <v>1</v>
      </c>
      <c r="E11" s="29" t="s">
        <v>69</v>
      </c>
      <c r="F11" s="39" t="s">
        <v>19</v>
      </c>
      <c r="G11" s="40">
        <v>3.5</v>
      </c>
      <c r="H11" s="40" t="s">
        <v>98</v>
      </c>
      <c r="I11" s="39">
        <v>6</v>
      </c>
      <c r="J11" s="40">
        <v>3.4</v>
      </c>
      <c r="K11" s="40">
        <v>8.5</v>
      </c>
      <c r="L11" s="40">
        <f t="shared" si="0"/>
        <v>178.5</v>
      </c>
    </row>
    <row r="12" spans="1:12" ht="12.75" customHeight="1">
      <c r="A12" s="10">
        <v>7</v>
      </c>
      <c r="B12" s="41" t="s">
        <v>99</v>
      </c>
      <c r="C12" s="30">
        <v>1982</v>
      </c>
      <c r="D12" s="30">
        <v>2</v>
      </c>
      <c r="E12" s="41" t="s">
        <v>100</v>
      </c>
      <c r="F12" s="39" t="s">
        <v>101</v>
      </c>
      <c r="G12" s="39">
        <v>7</v>
      </c>
      <c r="H12" s="40">
        <v>3.1</v>
      </c>
      <c r="I12" s="40">
        <v>8.5</v>
      </c>
      <c r="J12" s="40" t="s">
        <v>96</v>
      </c>
      <c r="K12" s="40">
        <v>5.5</v>
      </c>
      <c r="L12" s="40">
        <f t="shared" si="0"/>
        <v>327.25</v>
      </c>
    </row>
    <row r="13" spans="1:12" ht="12.75" customHeight="1">
      <c r="A13" s="10">
        <v>8</v>
      </c>
      <c r="B13" s="29" t="s">
        <v>102</v>
      </c>
      <c r="C13" s="30">
        <v>1981</v>
      </c>
      <c r="D13" s="30">
        <v>2</v>
      </c>
      <c r="E13" s="29" t="s">
        <v>21</v>
      </c>
      <c r="F13" s="53">
        <v>5.3</v>
      </c>
      <c r="G13" s="39">
        <v>9</v>
      </c>
      <c r="H13" s="40" t="s">
        <v>103</v>
      </c>
      <c r="I13" s="39">
        <v>7</v>
      </c>
      <c r="J13" s="40" t="s">
        <v>96</v>
      </c>
      <c r="K13" s="40">
        <v>5.5</v>
      </c>
      <c r="L13" s="40">
        <f t="shared" si="0"/>
        <v>346.5</v>
      </c>
    </row>
    <row r="14" spans="1:12" ht="12.75" customHeight="1">
      <c r="A14" s="10">
        <v>9</v>
      </c>
      <c r="B14" s="29" t="s">
        <v>104</v>
      </c>
      <c r="C14" s="30">
        <v>1981</v>
      </c>
      <c r="D14" s="30">
        <v>1</v>
      </c>
      <c r="E14" s="29" t="s">
        <v>41</v>
      </c>
      <c r="F14" s="53">
        <v>7.9</v>
      </c>
      <c r="G14" s="39">
        <v>8</v>
      </c>
      <c r="H14" s="40">
        <v>3.1</v>
      </c>
      <c r="I14" s="40">
        <v>8.5</v>
      </c>
      <c r="J14" s="40" t="s">
        <v>96</v>
      </c>
      <c r="K14" s="40">
        <v>5.5</v>
      </c>
      <c r="L14" s="40">
        <f t="shared" si="0"/>
        <v>374</v>
      </c>
    </row>
    <row r="15" ht="12.75"/>
    <row r="20" ht="12.75">
      <c r="E20" t="s">
        <v>105</v>
      </c>
    </row>
  </sheetData>
  <autoFilter ref="A5:B14"/>
  <mergeCells count="6">
    <mergeCell ref="F4:L4"/>
    <mergeCell ref="M4:M5"/>
    <mergeCell ref="A2:B2"/>
    <mergeCell ref="A1:M1"/>
    <mergeCell ref="K2:M2"/>
    <mergeCell ref="A3:M3"/>
  </mergeCells>
  <printOptions horizontalCentered="1"/>
  <pageMargins left="0.7874015748031497" right="0.7874015748031497" top="1.13" bottom="1.07" header="0.5118110236220472" footer="0.5118110236220472"/>
  <pageSetup fitToHeight="1" fitToWidth="1" horizontalDpi="600" verticalDpi="600" orientation="landscape" paperSize="9" r:id="rId2"/>
  <headerFooter alignWithMargins="0">
    <oddFooter>&amp;LГл.судья соревнований:
Гл.секретарь соревноований:&amp;RМ.Клементьев
Т.Могучая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selection activeCell="A3" sqref="A3:M3"/>
    </sheetView>
  </sheetViews>
  <sheetFormatPr defaultColWidth="9.00390625" defaultRowHeight="12.75"/>
  <cols>
    <col min="1" max="1" width="7.375" style="0" customWidth="1"/>
    <col min="2" max="2" width="24.375" style="0" customWidth="1"/>
    <col min="3" max="3" width="7.00390625" style="0" customWidth="1"/>
    <col min="4" max="4" width="6.625" style="5" customWidth="1"/>
    <col min="5" max="5" width="17.00390625" style="0" customWidth="1"/>
    <col min="6" max="12" width="8.75390625" style="5" customWidth="1"/>
    <col min="13" max="13" width="10.875" style="0" customWidth="1"/>
    <col min="14" max="14" width="11.00390625" style="0" customWidth="1"/>
  </cols>
  <sheetData>
    <row r="1" spans="1:14" ht="246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2" customFormat="1" ht="12" customHeight="1">
      <c r="A2" s="61" t="s">
        <v>1</v>
      </c>
      <c r="B2" s="61"/>
      <c r="C2" s="1"/>
      <c r="D2" s="1"/>
      <c r="F2" s="3"/>
      <c r="G2" s="3"/>
      <c r="I2" s="4"/>
      <c r="J2" s="4"/>
      <c r="L2" s="62" t="s">
        <v>2</v>
      </c>
      <c r="M2" s="62"/>
      <c r="N2" s="62"/>
    </row>
    <row r="3" spans="1:13" ht="12.75">
      <c r="A3" s="63" t="s">
        <v>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6:14" ht="12.75">
      <c r="F4" s="54" t="s">
        <v>4</v>
      </c>
      <c r="G4" s="55"/>
      <c r="H4" s="55"/>
      <c r="I4" s="55"/>
      <c r="J4" s="55"/>
      <c r="K4" s="55"/>
      <c r="L4" s="55"/>
      <c r="M4" s="56" t="s">
        <v>5</v>
      </c>
      <c r="N4" s="56" t="s">
        <v>6</v>
      </c>
    </row>
    <row r="5" spans="1:14" s="9" customFormat="1" ht="12.75" customHeight="1">
      <c r="A5" s="7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8" t="s">
        <v>12</v>
      </c>
      <c r="G5" s="8" t="s">
        <v>7</v>
      </c>
      <c r="H5" s="8" t="s">
        <v>13</v>
      </c>
      <c r="I5" s="8" t="s">
        <v>7</v>
      </c>
      <c r="J5" s="8" t="s">
        <v>14</v>
      </c>
      <c r="K5" s="8" t="s">
        <v>7</v>
      </c>
      <c r="L5" s="9" t="s">
        <v>15</v>
      </c>
      <c r="M5" s="56"/>
      <c r="N5" s="56"/>
    </row>
    <row r="6" spans="1:14" ht="12.75" customHeight="1">
      <c r="A6" s="10">
        <v>1</v>
      </c>
      <c r="B6" s="11" t="s">
        <v>16</v>
      </c>
      <c r="C6" s="6">
        <v>1981</v>
      </c>
      <c r="D6" s="6" t="s">
        <v>17</v>
      </c>
      <c r="E6" s="11" t="s">
        <v>18</v>
      </c>
      <c r="F6" s="12" t="s">
        <v>19</v>
      </c>
      <c r="G6" s="13">
        <v>14</v>
      </c>
      <c r="H6" s="12" t="s">
        <v>19</v>
      </c>
      <c r="I6" s="13">
        <v>13.5</v>
      </c>
      <c r="J6" s="14" t="s">
        <v>19</v>
      </c>
      <c r="K6" s="13">
        <v>6.5</v>
      </c>
      <c r="L6" s="13">
        <f aca="true" t="shared" si="0" ref="L6:L40">G6*I6*K6</f>
        <v>1228.5</v>
      </c>
      <c r="M6" s="12" t="s">
        <v>19</v>
      </c>
      <c r="N6" s="12" t="s">
        <v>19</v>
      </c>
    </row>
    <row r="7" spans="1:14" ht="12.75" customHeight="1">
      <c r="A7" s="10">
        <v>2</v>
      </c>
      <c r="B7" s="15" t="s">
        <v>20</v>
      </c>
      <c r="C7" s="16">
        <v>1977</v>
      </c>
      <c r="D7" s="16" t="s">
        <v>17</v>
      </c>
      <c r="E7" s="15" t="s">
        <v>21</v>
      </c>
      <c r="F7" s="12" t="s">
        <v>19</v>
      </c>
      <c r="G7" s="13">
        <v>14</v>
      </c>
      <c r="H7" s="12" t="s">
        <v>19</v>
      </c>
      <c r="I7" s="13">
        <v>13.5</v>
      </c>
      <c r="J7" s="13" t="s">
        <v>19</v>
      </c>
      <c r="K7" s="13">
        <v>6.5</v>
      </c>
      <c r="L7" s="13">
        <f t="shared" si="0"/>
        <v>1228.5</v>
      </c>
      <c r="M7" s="12" t="s">
        <v>19</v>
      </c>
      <c r="N7" s="12" t="s">
        <v>22</v>
      </c>
    </row>
    <row r="8" spans="1:14" ht="12.75" customHeight="1" thickBot="1">
      <c r="A8" s="17">
        <v>3</v>
      </c>
      <c r="B8" s="18" t="s">
        <v>23</v>
      </c>
      <c r="C8" s="19">
        <v>1983</v>
      </c>
      <c r="D8" s="19" t="s">
        <v>17</v>
      </c>
      <c r="E8" s="18" t="s">
        <v>18</v>
      </c>
      <c r="F8" s="20" t="s">
        <v>19</v>
      </c>
      <c r="G8" s="20">
        <v>14</v>
      </c>
      <c r="H8" s="21" t="s">
        <v>19</v>
      </c>
      <c r="I8" s="20">
        <v>13.5</v>
      </c>
      <c r="J8" s="20" t="s">
        <v>19</v>
      </c>
      <c r="K8" s="20">
        <v>6.5</v>
      </c>
      <c r="L8" s="20">
        <f t="shared" si="0"/>
        <v>1228.5</v>
      </c>
      <c r="M8" s="21" t="s">
        <v>19</v>
      </c>
      <c r="N8" s="21" t="s">
        <v>24</v>
      </c>
    </row>
    <row r="9" spans="1:14" ht="12.75" customHeight="1">
      <c r="A9" s="22">
        <v>4</v>
      </c>
      <c r="B9" s="23" t="s">
        <v>25</v>
      </c>
      <c r="C9" s="24">
        <v>1983</v>
      </c>
      <c r="D9" s="24" t="s">
        <v>26</v>
      </c>
      <c r="E9" s="23" t="s">
        <v>27</v>
      </c>
      <c r="F9" s="25" t="s">
        <v>19</v>
      </c>
      <c r="G9" s="26">
        <v>14</v>
      </c>
      <c r="H9" s="26" t="s">
        <v>19</v>
      </c>
      <c r="I9" s="26">
        <v>13.5</v>
      </c>
      <c r="J9" s="26" t="s">
        <v>19</v>
      </c>
      <c r="K9" s="26">
        <v>6.5</v>
      </c>
      <c r="L9" s="26">
        <f t="shared" si="0"/>
        <v>1228.5</v>
      </c>
      <c r="M9" s="25" t="s">
        <v>19</v>
      </c>
      <c r="N9" s="25">
        <v>7</v>
      </c>
    </row>
    <row r="10" spans="1:14" ht="12.75" customHeight="1">
      <c r="A10" s="10">
        <v>4</v>
      </c>
      <c r="B10" s="11" t="s">
        <v>28</v>
      </c>
      <c r="C10" s="6">
        <v>1973</v>
      </c>
      <c r="D10" s="6" t="s">
        <v>29</v>
      </c>
      <c r="E10" s="11" t="s">
        <v>30</v>
      </c>
      <c r="F10" s="12" t="s">
        <v>19</v>
      </c>
      <c r="G10" s="13">
        <v>14</v>
      </c>
      <c r="H10" s="13" t="s">
        <v>19</v>
      </c>
      <c r="I10" s="13">
        <v>13.5</v>
      </c>
      <c r="J10" s="13" t="s">
        <v>19</v>
      </c>
      <c r="K10" s="13">
        <v>6.5</v>
      </c>
      <c r="L10" s="13">
        <f t="shared" si="0"/>
        <v>1228.5</v>
      </c>
      <c r="M10" s="12" t="s">
        <v>19</v>
      </c>
      <c r="N10" s="12">
        <v>7</v>
      </c>
    </row>
    <row r="11" spans="1:14" ht="12.75" customHeight="1" thickBot="1">
      <c r="A11" s="17">
        <v>6</v>
      </c>
      <c r="B11" s="18" t="s">
        <v>31</v>
      </c>
      <c r="C11" s="19">
        <v>1984</v>
      </c>
      <c r="D11" s="19" t="s">
        <v>26</v>
      </c>
      <c r="E11" s="18" t="s">
        <v>18</v>
      </c>
      <c r="F11" s="20" t="s">
        <v>19</v>
      </c>
      <c r="G11" s="20">
        <v>14</v>
      </c>
      <c r="H11" s="20" t="s">
        <v>19</v>
      </c>
      <c r="I11" s="20">
        <v>13.5</v>
      </c>
      <c r="J11" s="20" t="s">
        <v>19</v>
      </c>
      <c r="K11" s="20">
        <v>6.5</v>
      </c>
      <c r="L11" s="20">
        <f t="shared" si="0"/>
        <v>1228.5</v>
      </c>
      <c r="M11" s="21" t="s">
        <v>19</v>
      </c>
      <c r="N11" s="21">
        <v>5.5</v>
      </c>
    </row>
    <row r="12" spans="1:13" ht="12.75" customHeight="1">
      <c r="A12" s="22">
        <v>7</v>
      </c>
      <c r="B12" s="23" t="s">
        <v>32</v>
      </c>
      <c r="C12" s="24">
        <v>1967</v>
      </c>
      <c r="D12" s="24" t="s">
        <v>33</v>
      </c>
      <c r="E12" s="23" t="s">
        <v>34</v>
      </c>
      <c r="F12" s="25" t="s">
        <v>19</v>
      </c>
      <c r="G12" s="26">
        <v>14</v>
      </c>
      <c r="H12" s="25" t="s">
        <v>19</v>
      </c>
      <c r="I12" s="26">
        <v>13.5</v>
      </c>
      <c r="J12" s="26" t="s">
        <v>19</v>
      </c>
      <c r="K12" s="26">
        <v>6.5</v>
      </c>
      <c r="L12" s="26">
        <f t="shared" si="0"/>
        <v>1228.5</v>
      </c>
      <c r="M12" s="25">
        <v>7</v>
      </c>
    </row>
    <row r="13" spans="1:13" ht="12.75" customHeight="1">
      <c r="A13" s="10">
        <v>8</v>
      </c>
      <c r="B13" s="11" t="s">
        <v>35</v>
      </c>
      <c r="C13" s="6">
        <v>1986</v>
      </c>
      <c r="D13" s="6" t="s">
        <v>26</v>
      </c>
      <c r="E13" s="11" t="s">
        <v>36</v>
      </c>
      <c r="F13" s="12" t="s">
        <v>19</v>
      </c>
      <c r="G13" s="13">
        <v>14</v>
      </c>
      <c r="H13" s="13" t="s">
        <v>19</v>
      </c>
      <c r="I13" s="13">
        <v>13.5</v>
      </c>
      <c r="J13" s="13" t="s">
        <v>19</v>
      </c>
      <c r="K13" s="13">
        <v>6.5</v>
      </c>
      <c r="L13" s="13">
        <f t="shared" si="0"/>
        <v>1228.5</v>
      </c>
      <c r="M13" s="12" t="s">
        <v>37</v>
      </c>
    </row>
    <row r="14" spans="1:13" ht="12.75" customHeight="1">
      <c r="A14" s="10">
        <v>9</v>
      </c>
      <c r="B14" s="15" t="s">
        <v>38</v>
      </c>
      <c r="C14" s="16">
        <v>1979</v>
      </c>
      <c r="D14" s="6" t="s">
        <v>26</v>
      </c>
      <c r="E14" s="15" t="s">
        <v>36</v>
      </c>
      <c r="F14" s="12" t="s">
        <v>19</v>
      </c>
      <c r="G14" s="13">
        <v>14</v>
      </c>
      <c r="H14" s="12" t="s">
        <v>19</v>
      </c>
      <c r="I14" s="13">
        <v>13.5</v>
      </c>
      <c r="J14" s="13" t="s">
        <v>19</v>
      </c>
      <c r="K14" s="13">
        <v>6.5</v>
      </c>
      <c r="L14" s="13">
        <f t="shared" si="0"/>
        <v>1228.5</v>
      </c>
      <c r="M14" s="12">
        <v>5.2</v>
      </c>
    </row>
    <row r="15" spans="1:13" ht="12.75" customHeight="1">
      <c r="A15" s="10">
        <v>10</v>
      </c>
      <c r="B15" s="11" t="s">
        <v>39</v>
      </c>
      <c r="C15" s="6">
        <v>1985</v>
      </c>
      <c r="D15" s="6">
        <v>2</v>
      </c>
      <c r="E15" s="11" t="s">
        <v>34</v>
      </c>
      <c r="F15" s="12" t="s">
        <v>19</v>
      </c>
      <c r="G15" s="13">
        <v>14</v>
      </c>
      <c r="H15" s="13" t="s">
        <v>19</v>
      </c>
      <c r="I15" s="13">
        <v>13.5</v>
      </c>
      <c r="J15" s="12">
        <v>8</v>
      </c>
      <c r="K15" s="13">
        <v>13</v>
      </c>
      <c r="L15" s="13">
        <f t="shared" si="0"/>
        <v>2457</v>
      </c>
      <c r="M15" s="12">
        <v>3.8</v>
      </c>
    </row>
    <row r="16" spans="1:13" ht="12.75" customHeight="1">
      <c r="A16" s="10">
        <v>11</v>
      </c>
      <c r="B16" s="11" t="s">
        <v>40</v>
      </c>
      <c r="C16" s="6">
        <v>1981</v>
      </c>
      <c r="D16" s="6" t="s">
        <v>17</v>
      </c>
      <c r="E16" s="11" t="s">
        <v>41</v>
      </c>
      <c r="F16" s="12" t="s">
        <v>19</v>
      </c>
      <c r="G16" s="13">
        <v>14</v>
      </c>
      <c r="H16" s="13" t="s">
        <v>19</v>
      </c>
      <c r="I16" s="13">
        <v>13.5</v>
      </c>
      <c r="J16" s="13" t="s">
        <v>19</v>
      </c>
      <c r="K16" s="13">
        <v>6.5</v>
      </c>
      <c r="L16" s="13">
        <f t="shared" si="0"/>
        <v>1228.5</v>
      </c>
      <c r="M16" s="12" t="s">
        <v>42</v>
      </c>
    </row>
    <row r="17" spans="1:13" ht="12.75" customHeight="1" thickBot="1">
      <c r="A17" s="17">
        <v>11</v>
      </c>
      <c r="B17" s="18" t="s">
        <v>43</v>
      </c>
      <c r="C17" s="19">
        <v>1981</v>
      </c>
      <c r="D17" s="19" t="s">
        <v>26</v>
      </c>
      <c r="E17" s="18" t="s">
        <v>41</v>
      </c>
      <c r="F17" s="21" t="s">
        <v>19</v>
      </c>
      <c r="G17" s="20">
        <v>14</v>
      </c>
      <c r="H17" s="20" t="s">
        <v>19</v>
      </c>
      <c r="I17" s="20">
        <v>13.5</v>
      </c>
      <c r="J17" s="20" t="s">
        <v>19</v>
      </c>
      <c r="K17" s="20">
        <v>6.5</v>
      </c>
      <c r="L17" s="20">
        <f t="shared" si="0"/>
        <v>1228.5</v>
      </c>
      <c r="M17" s="21" t="s">
        <v>42</v>
      </c>
    </row>
    <row r="18" spans="1:12" ht="12.75" customHeight="1">
      <c r="A18" s="22">
        <v>13</v>
      </c>
      <c r="B18" s="27" t="s">
        <v>44</v>
      </c>
      <c r="C18" s="28">
        <v>1985</v>
      </c>
      <c r="D18" s="28">
        <v>1</v>
      </c>
      <c r="E18" s="27" t="s">
        <v>45</v>
      </c>
      <c r="F18" s="25">
        <v>8.9</v>
      </c>
      <c r="G18" s="26">
        <v>29</v>
      </c>
      <c r="H18" s="26" t="s">
        <v>19</v>
      </c>
      <c r="I18" s="26">
        <v>13.5</v>
      </c>
      <c r="J18" s="26" t="s">
        <v>19</v>
      </c>
      <c r="K18" s="26">
        <v>6.5</v>
      </c>
      <c r="L18" s="26">
        <f t="shared" si="0"/>
        <v>2544.75</v>
      </c>
    </row>
    <row r="19" spans="1:12" ht="12.75" customHeight="1">
      <c r="A19" s="10">
        <v>14</v>
      </c>
      <c r="B19" s="29" t="s">
        <v>46</v>
      </c>
      <c r="C19" s="30">
        <v>1984</v>
      </c>
      <c r="D19" s="30">
        <v>1</v>
      </c>
      <c r="E19" s="29" t="s">
        <v>47</v>
      </c>
      <c r="F19" s="12" t="s">
        <v>19</v>
      </c>
      <c r="G19" s="13">
        <v>14</v>
      </c>
      <c r="H19" s="12" t="s">
        <v>19</v>
      </c>
      <c r="I19" s="13">
        <v>13.5</v>
      </c>
      <c r="J19" s="12">
        <v>7.5</v>
      </c>
      <c r="K19" s="13">
        <v>14.5</v>
      </c>
      <c r="L19" s="13">
        <f t="shared" si="0"/>
        <v>2740.5</v>
      </c>
    </row>
    <row r="20" spans="1:12" s="33" customFormat="1" ht="12.75" customHeight="1">
      <c r="A20" s="10">
        <v>14</v>
      </c>
      <c r="B20" s="31" t="s">
        <v>48</v>
      </c>
      <c r="C20" s="30">
        <v>1982</v>
      </c>
      <c r="D20" s="32" t="s">
        <v>26</v>
      </c>
      <c r="E20" s="31" t="s">
        <v>49</v>
      </c>
      <c r="F20" s="12" t="s">
        <v>19</v>
      </c>
      <c r="G20" s="13">
        <v>14</v>
      </c>
      <c r="H20" s="12" t="s">
        <v>19</v>
      </c>
      <c r="I20" s="13">
        <v>13.5</v>
      </c>
      <c r="J20" s="12">
        <v>7.5</v>
      </c>
      <c r="K20" s="13">
        <v>14.5</v>
      </c>
      <c r="L20" s="13">
        <f t="shared" si="0"/>
        <v>2740.5</v>
      </c>
    </row>
    <row r="21" spans="1:12" ht="12.75" customHeight="1">
      <c r="A21" s="10">
        <v>16</v>
      </c>
      <c r="B21" s="31" t="s">
        <v>50</v>
      </c>
      <c r="C21" s="30">
        <v>1972</v>
      </c>
      <c r="D21" s="30" t="s">
        <v>51</v>
      </c>
      <c r="E21" s="29" t="s">
        <v>27</v>
      </c>
      <c r="F21" s="12" t="s">
        <v>19</v>
      </c>
      <c r="G21" s="13">
        <v>14</v>
      </c>
      <c r="H21" s="12" t="s">
        <v>19</v>
      </c>
      <c r="I21" s="13">
        <v>13.5</v>
      </c>
      <c r="J21" s="13" t="s">
        <v>52</v>
      </c>
      <c r="K21" s="13">
        <v>16</v>
      </c>
      <c r="L21" s="13">
        <f t="shared" si="0"/>
        <v>3024</v>
      </c>
    </row>
    <row r="22" spans="1:12" ht="12.75" customHeight="1">
      <c r="A22" s="10">
        <v>17</v>
      </c>
      <c r="B22" s="29" t="s">
        <v>53</v>
      </c>
      <c r="C22" s="30">
        <v>1978</v>
      </c>
      <c r="D22" s="30">
        <v>2</v>
      </c>
      <c r="E22" s="29" t="s">
        <v>54</v>
      </c>
      <c r="F22" s="12" t="s">
        <v>19</v>
      </c>
      <c r="G22" s="13">
        <v>14</v>
      </c>
      <c r="H22" s="12" t="s">
        <v>19</v>
      </c>
      <c r="I22" s="13">
        <v>13.5</v>
      </c>
      <c r="J22" s="12">
        <v>7</v>
      </c>
      <c r="K22" s="13">
        <v>18</v>
      </c>
      <c r="L22" s="13">
        <f t="shared" si="0"/>
        <v>3402</v>
      </c>
    </row>
    <row r="23" spans="1:12" ht="12.75" customHeight="1">
      <c r="A23" s="10">
        <v>17</v>
      </c>
      <c r="B23" s="29" t="s">
        <v>55</v>
      </c>
      <c r="C23" s="30">
        <v>1979</v>
      </c>
      <c r="D23" s="30" t="s">
        <v>56</v>
      </c>
      <c r="E23" s="29" t="s">
        <v>57</v>
      </c>
      <c r="F23" s="12" t="s">
        <v>19</v>
      </c>
      <c r="G23" s="13">
        <v>14</v>
      </c>
      <c r="H23" s="14" t="s">
        <v>19</v>
      </c>
      <c r="I23" s="13">
        <v>13.5</v>
      </c>
      <c r="J23" s="12">
        <v>7</v>
      </c>
      <c r="K23" s="13">
        <v>18</v>
      </c>
      <c r="L23" s="13">
        <f t="shared" si="0"/>
        <v>3402</v>
      </c>
    </row>
    <row r="24" spans="1:12" ht="12.75" customHeight="1">
      <c r="A24" s="10">
        <v>17</v>
      </c>
      <c r="B24" s="29" t="s">
        <v>58</v>
      </c>
      <c r="C24" s="30">
        <v>1977</v>
      </c>
      <c r="D24" s="30" t="s">
        <v>33</v>
      </c>
      <c r="E24" s="29" t="s">
        <v>59</v>
      </c>
      <c r="F24" s="12" t="s">
        <v>19</v>
      </c>
      <c r="G24" s="13">
        <v>14</v>
      </c>
      <c r="H24" s="13" t="s">
        <v>19</v>
      </c>
      <c r="I24" s="13">
        <v>13.5</v>
      </c>
      <c r="J24" s="12">
        <v>7</v>
      </c>
      <c r="K24" s="13">
        <v>18</v>
      </c>
      <c r="L24" s="13">
        <f t="shared" si="0"/>
        <v>3402</v>
      </c>
    </row>
    <row r="25" spans="1:12" ht="12.75" customHeight="1">
      <c r="A25" s="10">
        <v>20</v>
      </c>
      <c r="B25" s="29" t="s">
        <v>60</v>
      </c>
      <c r="C25" s="30">
        <v>1983</v>
      </c>
      <c r="D25" s="30" t="s">
        <v>26</v>
      </c>
      <c r="E25" s="29" t="s">
        <v>61</v>
      </c>
      <c r="F25" s="13" t="s">
        <v>19</v>
      </c>
      <c r="G25" s="13">
        <v>14</v>
      </c>
      <c r="H25" s="12" t="s">
        <v>19</v>
      </c>
      <c r="I25" s="13">
        <v>13.5</v>
      </c>
      <c r="J25" s="12">
        <v>6.3</v>
      </c>
      <c r="K25" s="13">
        <v>22</v>
      </c>
      <c r="L25" s="13">
        <f t="shared" si="0"/>
        <v>4158</v>
      </c>
    </row>
    <row r="26" spans="1:12" ht="12.75" customHeight="1">
      <c r="A26" s="10">
        <v>20</v>
      </c>
      <c r="B26" s="29" t="s">
        <v>62</v>
      </c>
      <c r="C26" s="30">
        <v>1980</v>
      </c>
      <c r="D26" s="30">
        <v>1</v>
      </c>
      <c r="E26" s="29" t="s">
        <v>63</v>
      </c>
      <c r="F26" s="13" t="s">
        <v>19</v>
      </c>
      <c r="G26" s="13">
        <v>14</v>
      </c>
      <c r="H26" s="12" t="s">
        <v>19</v>
      </c>
      <c r="I26" s="13">
        <v>13.5</v>
      </c>
      <c r="J26" s="12">
        <v>6.3</v>
      </c>
      <c r="K26" s="13">
        <v>22</v>
      </c>
      <c r="L26" s="13">
        <f t="shared" si="0"/>
        <v>4158</v>
      </c>
    </row>
    <row r="27" spans="1:12" ht="12.75" customHeight="1">
      <c r="A27" s="10">
        <v>22</v>
      </c>
      <c r="B27" s="29" t="s">
        <v>64</v>
      </c>
      <c r="C27" s="30">
        <v>1967</v>
      </c>
      <c r="D27" s="30" t="s">
        <v>26</v>
      </c>
      <c r="E27" s="29" t="s">
        <v>65</v>
      </c>
      <c r="F27" s="13" t="s">
        <v>19</v>
      </c>
      <c r="G27" s="13">
        <v>14</v>
      </c>
      <c r="H27" s="12" t="s">
        <v>19</v>
      </c>
      <c r="I27" s="13">
        <v>13.5</v>
      </c>
      <c r="J27" s="13" t="s">
        <v>66</v>
      </c>
      <c r="K27" s="13">
        <v>26.5</v>
      </c>
      <c r="L27" s="13">
        <f t="shared" si="0"/>
        <v>5008.5</v>
      </c>
    </row>
    <row r="28" spans="1:12" ht="12.75" customHeight="1">
      <c r="A28" s="10">
        <v>22</v>
      </c>
      <c r="B28" s="29" t="s">
        <v>67</v>
      </c>
      <c r="C28" s="30">
        <v>1981</v>
      </c>
      <c r="D28" s="30" t="s">
        <v>33</v>
      </c>
      <c r="E28" s="29" t="s">
        <v>21</v>
      </c>
      <c r="F28" s="12" t="s">
        <v>19</v>
      </c>
      <c r="G28" s="13">
        <v>14</v>
      </c>
      <c r="H28" s="12" t="s">
        <v>19</v>
      </c>
      <c r="I28" s="13">
        <v>13.5</v>
      </c>
      <c r="J28" s="13" t="s">
        <v>66</v>
      </c>
      <c r="K28" s="13">
        <v>26.5</v>
      </c>
      <c r="L28" s="13">
        <f t="shared" si="0"/>
        <v>5008.5</v>
      </c>
    </row>
    <row r="29" spans="1:12" ht="12.75" customHeight="1">
      <c r="A29" s="10">
        <v>22</v>
      </c>
      <c r="B29" s="29" t="s">
        <v>68</v>
      </c>
      <c r="C29" s="30">
        <v>1982</v>
      </c>
      <c r="D29" s="30">
        <v>1</v>
      </c>
      <c r="E29" s="29" t="s">
        <v>69</v>
      </c>
      <c r="F29" s="12" t="s">
        <v>19</v>
      </c>
      <c r="G29" s="13">
        <v>14</v>
      </c>
      <c r="H29" s="13" t="s">
        <v>19</v>
      </c>
      <c r="I29" s="13">
        <v>13.5</v>
      </c>
      <c r="J29" s="13" t="s">
        <v>66</v>
      </c>
      <c r="K29" s="13">
        <v>26.5</v>
      </c>
      <c r="L29" s="13">
        <f t="shared" si="0"/>
        <v>5008.5</v>
      </c>
    </row>
    <row r="30" spans="1:12" ht="12.75" customHeight="1">
      <c r="A30" s="10">
        <v>25</v>
      </c>
      <c r="B30" s="29" t="s">
        <v>70</v>
      </c>
      <c r="C30" s="30">
        <v>1979</v>
      </c>
      <c r="D30" s="30" t="s">
        <v>26</v>
      </c>
      <c r="E30" s="29" t="s">
        <v>57</v>
      </c>
      <c r="F30" s="12" t="s">
        <v>19</v>
      </c>
      <c r="G30" s="13">
        <v>14</v>
      </c>
      <c r="H30" s="12">
        <v>13</v>
      </c>
      <c r="I30" s="13">
        <v>27.5</v>
      </c>
      <c r="J30" s="13" t="s">
        <v>71</v>
      </c>
      <c r="K30" s="13">
        <v>20</v>
      </c>
      <c r="L30" s="13">
        <f t="shared" si="0"/>
        <v>7700</v>
      </c>
    </row>
    <row r="31" spans="1:12" ht="12.75" customHeight="1">
      <c r="A31" s="10">
        <v>26</v>
      </c>
      <c r="B31" s="29" t="s">
        <v>72</v>
      </c>
      <c r="C31" s="30">
        <v>1980</v>
      </c>
      <c r="D31" s="30">
        <v>1</v>
      </c>
      <c r="E31" s="29" t="s">
        <v>21</v>
      </c>
      <c r="F31" s="12" t="s">
        <v>19</v>
      </c>
      <c r="G31" s="13">
        <v>14</v>
      </c>
      <c r="H31" s="12">
        <v>13</v>
      </c>
      <c r="I31" s="13">
        <v>27.5</v>
      </c>
      <c r="J31" s="12">
        <v>6.3</v>
      </c>
      <c r="K31" s="13">
        <v>22</v>
      </c>
      <c r="L31" s="13">
        <f t="shared" si="0"/>
        <v>8470</v>
      </c>
    </row>
    <row r="32" spans="1:12" ht="12.75" customHeight="1">
      <c r="A32" s="10">
        <v>27</v>
      </c>
      <c r="B32" s="29" t="s">
        <v>73</v>
      </c>
      <c r="C32" s="30">
        <v>1986</v>
      </c>
      <c r="D32" s="30" t="s">
        <v>33</v>
      </c>
      <c r="E32" s="29" t="s">
        <v>61</v>
      </c>
      <c r="F32" s="12">
        <v>5.3</v>
      </c>
      <c r="G32" s="13">
        <v>31</v>
      </c>
      <c r="H32" s="12" t="s">
        <v>19</v>
      </c>
      <c r="I32" s="13">
        <v>13.5</v>
      </c>
      <c r="J32" s="13" t="s">
        <v>66</v>
      </c>
      <c r="K32" s="13">
        <v>26.5</v>
      </c>
      <c r="L32" s="13">
        <f t="shared" si="0"/>
        <v>11090.25</v>
      </c>
    </row>
    <row r="33" spans="1:12" ht="12.75" customHeight="1">
      <c r="A33" s="10">
        <v>28</v>
      </c>
      <c r="B33" s="29" t="s">
        <v>74</v>
      </c>
      <c r="C33" s="30">
        <v>1985</v>
      </c>
      <c r="D33" s="30">
        <v>3</v>
      </c>
      <c r="E33" s="29" t="s">
        <v>61</v>
      </c>
      <c r="F33" s="13" t="s">
        <v>19</v>
      </c>
      <c r="G33" s="13">
        <v>14</v>
      </c>
      <c r="H33" s="12">
        <v>3.5</v>
      </c>
      <c r="I33" s="13">
        <v>31</v>
      </c>
      <c r="J33" s="13" t="s">
        <v>66</v>
      </c>
      <c r="K33" s="13">
        <v>26.5</v>
      </c>
      <c r="L33" s="13">
        <f t="shared" si="0"/>
        <v>11501</v>
      </c>
    </row>
    <row r="34" spans="1:12" ht="12.75" customHeight="1">
      <c r="A34" s="10">
        <v>29</v>
      </c>
      <c r="B34" s="29" t="s">
        <v>75</v>
      </c>
      <c r="C34" s="30">
        <v>1986</v>
      </c>
      <c r="D34" s="30" t="s">
        <v>33</v>
      </c>
      <c r="E34" s="29" t="s">
        <v>61</v>
      </c>
      <c r="F34" s="12">
        <v>7.9</v>
      </c>
      <c r="G34" s="13">
        <v>30</v>
      </c>
      <c r="H34" s="12" t="s">
        <v>19</v>
      </c>
      <c r="I34" s="13">
        <v>13.5</v>
      </c>
      <c r="J34" s="13" t="s">
        <v>76</v>
      </c>
      <c r="K34" s="13">
        <v>31.5</v>
      </c>
      <c r="L34" s="13">
        <f t="shared" si="0"/>
        <v>12757.5</v>
      </c>
    </row>
    <row r="35" spans="1:12" ht="12.75" customHeight="1">
      <c r="A35" s="10">
        <v>30</v>
      </c>
      <c r="B35" s="29" t="s">
        <v>77</v>
      </c>
      <c r="C35" s="30">
        <v>1992</v>
      </c>
      <c r="D35" s="30">
        <v>1</v>
      </c>
      <c r="E35" s="29" t="s">
        <v>78</v>
      </c>
      <c r="F35" s="13" t="s">
        <v>19</v>
      </c>
      <c r="G35" s="13">
        <v>14</v>
      </c>
      <c r="H35" s="12">
        <v>9</v>
      </c>
      <c r="I35" s="13">
        <v>29</v>
      </c>
      <c r="J35" s="13" t="s">
        <v>76</v>
      </c>
      <c r="K35" s="13">
        <v>31.5</v>
      </c>
      <c r="L35" s="13">
        <f t="shared" si="0"/>
        <v>12789</v>
      </c>
    </row>
    <row r="36" spans="1:12" s="33" customFormat="1" ht="12.75" customHeight="1">
      <c r="A36" s="10">
        <v>31</v>
      </c>
      <c r="B36" s="31" t="s">
        <v>79</v>
      </c>
      <c r="C36" s="32">
        <v>1977</v>
      </c>
      <c r="D36" s="32" t="s">
        <v>33</v>
      </c>
      <c r="E36" s="31" t="s">
        <v>21</v>
      </c>
      <c r="F36" s="13" t="s">
        <v>19</v>
      </c>
      <c r="G36" s="13">
        <v>14</v>
      </c>
      <c r="H36" s="12">
        <v>3.1</v>
      </c>
      <c r="I36" s="13">
        <v>34.5</v>
      </c>
      <c r="J36" s="13" t="s">
        <v>76</v>
      </c>
      <c r="K36" s="13">
        <v>31.5</v>
      </c>
      <c r="L36" s="13">
        <f t="shared" si="0"/>
        <v>15214.5</v>
      </c>
    </row>
    <row r="37" spans="1:12" ht="12.75" customHeight="1">
      <c r="A37" s="10">
        <v>32</v>
      </c>
      <c r="B37" s="29" t="s">
        <v>80</v>
      </c>
      <c r="C37" s="30">
        <v>1985</v>
      </c>
      <c r="D37" s="30" t="s">
        <v>33</v>
      </c>
      <c r="E37" s="29" t="s">
        <v>81</v>
      </c>
      <c r="F37" s="12">
        <v>4.3</v>
      </c>
      <c r="G37" s="13">
        <v>35</v>
      </c>
      <c r="H37" s="13" t="s">
        <v>82</v>
      </c>
      <c r="I37" s="13">
        <v>33</v>
      </c>
      <c r="J37" s="13" t="s">
        <v>66</v>
      </c>
      <c r="K37" s="13">
        <v>26.5</v>
      </c>
      <c r="L37" s="13">
        <f t="shared" si="0"/>
        <v>30607.5</v>
      </c>
    </row>
    <row r="38" spans="1:12" ht="12.75" customHeight="1">
      <c r="A38" s="10">
        <v>33</v>
      </c>
      <c r="B38" s="29" t="s">
        <v>83</v>
      </c>
      <c r="C38" s="30">
        <v>1978</v>
      </c>
      <c r="D38" s="30" t="s">
        <v>33</v>
      </c>
      <c r="E38" s="29" t="s">
        <v>21</v>
      </c>
      <c r="F38" s="12" t="s">
        <v>84</v>
      </c>
      <c r="G38" s="13">
        <v>32.5</v>
      </c>
      <c r="H38" s="12">
        <v>3.5</v>
      </c>
      <c r="I38" s="13">
        <v>31</v>
      </c>
      <c r="J38" s="13" t="s">
        <v>76</v>
      </c>
      <c r="K38" s="13">
        <v>31.5</v>
      </c>
      <c r="L38" s="13">
        <f t="shared" si="0"/>
        <v>31736.25</v>
      </c>
    </row>
    <row r="39" spans="1:12" ht="12.75" customHeight="1">
      <c r="A39" s="10">
        <v>34</v>
      </c>
      <c r="B39" s="29" t="s">
        <v>85</v>
      </c>
      <c r="C39" s="30">
        <v>1989</v>
      </c>
      <c r="D39" s="30" t="s">
        <v>33</v>
      </c>
      <c r="E39" s="29" t="s">
        <v>34</v>
      </c>
      <c r="F39" s="12" t="s">
        <v>84</v>
      </c>
      <c r="G39" s="13">
        <v>32.5</v>
      </c>
      <c r="H39" s="12">
        <v>3.5</v>
      </c>
      <c r="I39" s="13">
        <v>31</v>
      </c>
      <c r="J39" s="12">
        <v>2.5</v>
      </c>
      <c r="K39" s="13">
        <v>35</v>
      </c>
      <c r="L39" s="13">
        <f t="shared" si="0"/>
        <v>35262.5</v>
      </c>
    </row>
    <row r="40" spans="1:12" ht="12.75" customHeight="1">
      <c r="A40" s="10">
        <v>35</v>
      </c>
      <c r="B40" s="29" t="s">
        <v>86</v>
      </c>
      <c r="C40" s="30">
        <v>1979</v>
      </c>
      <c r="D40" s="30" t="s">
        <v>33</v>
      </c>
      <c r="E40" s="29" t="s">
        <v>81</v>
      </c>
      <c r="F40" s="12">
        <v>4.9</v>
      </c>
      <c r="G40" s="13">
        <v>34</v>
      </c>
      <c r="H40" s="12">
        <v>3.1</v>
      </c>
      <c r="I40" s="13">
        <v>34.5</v>
      </c>
      <c r="J40" s="12">
        <v>3.4</v>
      </c>
      <c r="K40" s="13">
        <v>34</v>
      </c>
      <c r="L40" s="13">
        <f t="shared" si="0"/>
        <v>39882</v>
      </c>
    </row>
  </sheetData>
  <autoFilter ref="A5:M40"/>
  <mergeCells count="7">
    <mergeCell ref="A1:N1"/>
    <mergeCell ref="N4:N5"/>
    <mergeCell ref="M4:M5"/>
    <mergeCell ref="F4:L4"/>
    <mergeCell ref="A2:B2"/>
    <mergeCell ref="L2:N2"/>
    <mergeCell ref="A3:M3"/>
  </mergeCells>
  <printOptions horizontalCentered="1"/>
  <pageMargins left="0.2" right="0.3" top="0.3" bottom="0.31" header="0.27" footer="0.28"/>
  <pageSetup fitToHeight="1" fitToWidth="1" horizontalDpi="600" verticalDpi="600" orientation="landscape" paperSize="9" r:id="rId2"/>
  <headerFooter alignWithMargins="0">
    <oddFooter>&amp;LГл.судья соревнований:
Гл.секретарь соревнований:&amp;RМ.Клементьев
Т.Могучая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2007-07-22T12:59:52Z</dcterms:created>
  <dcterms:modified xsi:type="dcterms:W3CDTF">2007-07-25T04:52:55Z</dcterms:modified>
  <cp:category/>
  <cp:version/>
  <cp:contentType/>
  <cp:contentStatus/>
</cp:coreProperties>
</file>