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юн_д" sheetId="1" r:id="rId1"/>
    <sheet name="ст_д" sheetId="2" r:id="rId2"/>
    <sheet name="мл_д" sheetId="3" r:id="rId3"/>
    <sheet name="подр_д" sheetId="4" r:id="rId4"/>
    <sheet name="юн_м" sheetId="5" r:id="rId5"/>
    <sheet name="ст_м" sheetId="6" r:id="rId6"/>
    <sheet name="мл_м" sheetId="7" r:id="rId7"/>
    <sheet name="подр_м" sheetId="8" r:id="rId8"/>
  </sheets>
  <definedNames>
    <definedName name="_xlnm.Print_Area" localSheetId="2">'мл_д'!$A$1:$M$49</definedName>
    <definedName name="_xlnm.Print_Area" localSheetId="6">'мл_м'!$A$1:$Q$79</definedName>
    <definedName name="_xlnm.Print_Area" localSheetId="3">'подр_д'!$A$1:$Q$70</definedName>
    <definedName name="_xlnm.Print_Area" localSheetId="7">'подр_м'!$A$1:$M$76</definedName>
    <definedName name="_xlnm.Print_Area" localSheetId="1">'ст_д'!$A$1:$M$28</definedName>
    <definedName name="_xlnm.Print_Area" localSheetId="5">'ст_м'!$A$1:$Q$52</definedName>
    <definedName name="_xlnm.Print_Area" localSheetId="0">'юн_д'!$A$1:$M$21</definedName>
    <definedName name="_xlnm.Print_Area" localSheetId="4">'юн_м'!$A$1:$M$28</definedName>
  </definedNames>
  <calcPr fullCalcOnLoad="1"/>
</workbook>
</file>

<file path=xl/sharedStrings.xml><?xml version="1.0" encoding="utf-8"?>
<sst xmlns="http://schemas.openxmlformats.org/spreadsheetml/2006/main" count="1945" uniqueCount="451">
  <si>
    <t>ПРОТОКОЛ РЕЗУЛЬТАТОВ</t>
  </si>
  <si>
    <t>Трудность. Подростки девушки.</t>
  </si>
  <si>
    <t>К.т. 6a</t>
  </si>
  <si>
    <t>К.т. 6b+</t>
  </si>
  <si>
    <t>Зам.гл.судьи по виду  Величкова Е.А.</t>
  </si>
  <si>
    <t>Квалификация</t>
  </si>
  <si>
    <t>Кт  7a+</t>
  </si>
  <si>
    <t>Место</t>
  </si>
  <si>
    <t>ИН</t>
  </si>
  <si>
    <t>Фамилия Имя</t>
  </si>
  <si>
    <t>Команда</t>
  </si>
  <si>
    <t>Г.р.</t>
  </si>
  <si>
    <t>Разряд</t>
  </si>
  <si>
    <t>Трсса 1</t>
  </si>
  <si>
    <t>Балл</t>
  </si>
  <si>
    <t>Трасса 2</t>
  </si>
  <si>
    <t>ИТОГО</t>
  </si>
  <si>
    <t>Финал</t>
  </si>
  <si>
    <t>баллы</t>
  </si>
  <si>
    <t>вып.разр.</t>
  </si>
  <si>
    <t>Смирнова Надежда</t>
  </si>
  <si>
    <t>Кировская обл.</t>
  </si>
  <si>
    <t>ТОР</t>
  </si>
  <si>
    <t>Никулина Евгения</t>
  </si>
  <si>
    <t>Санкт-Петербург</t>
  </si>
  <si>
    <t>1</t>
  </si>
  <si>
    <t>-</t>
  </si>
  <si>
    <t>+</t>
  </si>
  <si>
    <t>Прусакова Екатерина</t>
  </si>
  <si>
    <t>Москва</t>
  </si>
  <si>
    <t>TOP</t>
  </si>
  <si>
    <t>Лапшина Евгения</t>
  </si>
  <si>
    <t>Свердловская обл.</t>
  </si>
  <si>
    <t>Зайцева Юлия</t>
  </si>
  <si>
    <t>Калининград.обл.</t>
  </si>
  <si>
    <t>2</t>
  </si>
  <si>
    <t>Обручева Татьяна</t>
  </si>
  <si>
    <t>Савицкая Анастасия</t>
  </si>
  <si>
    <t>Ростовская обл.</t>
  </si>
  <si>
    <t>Марголина Анна</t>
  </si>
  <si>
    <t>Баранова Валерия</t>
  </si>
  <si>
    <t>Забабурина Любовь</t>
  </si>
  <si>
    <t>2ю</t>
  </si>
  <si>
    <t>Абдушахманова Милена</t>
  </si>
  <si>
    <t>Челябинская обл.</t>
  </si>
  <si>
    <t>Кузьменко Ирина</t>
  </si>
  <si>
    <t>Красноярский край</t>
  </si>
  <si>
    <t>Самойлина Анастасия</t>
  </si>
  <si>
    <t>Саитова Карина</t>
  </si>
  <si>
    <t>ЯНАО</t>
  </si>
  <si>
    <t>Шереметова Полина</t>
  </si>
  <si>
    <t>Бритвич Ирина</t>
  </si>
  <si>
    <t>Саратовская обл.</t>
  </si>
  <si>
    <t>1ю</t>
  </si>
  <si>
    <t>Шелпакова Полина</t>
  </si>
  <si>
    <t>Тюменская обл.</t>
  </si>
  <si>
    <t>Мухаметшина Эльза</t>
  </si>
  <si>
    <t>Сабирова Виктория</t>
  </si>
  <si>
    <t>3</t>
  </si>
  <si>
    <t>Габидуллина Гульназ</t>
  </si>
  <si>
    <t>Башкортостан</t>
  </si>
  <si>
    <t>Малышева Мария</t>
  </si>
  <si>
    <t>Старостина Лидия</t>
  </si>
  <si>
    <t>Ленинградская обл.</t>
  </si>
  <si>
    <t>Логвенова Кира</t>
  </si>
  <si>
    <t>Сурина Анастасия</t>
  </si>
  <si>
    <t>Шаталова Варвара</t>
  </si>
  <si>
    <t>Воронежская обл.</t>
  </si>
  <si>
    <t>Кассина Евгения</t>
  </si>
  <si>
    <t>Кан Дарья</t>
  </si>
  <si>
    <t>Соловьева Александра</t>
  </si>
  <si>
    <t>Новикова Дарья</t>
  </si>
  <si>
    <t>Дорошина Екатерина</t>
  </si>
  <si>
    <t>Клочкова Анастасия</t>
  </si>
  <si>
    <t>Мурманская обл.</t>
  </si>
  <si>
    <t>Еремина Маргарита</t>
  </si>
  <si>
    <t>Гилемханова Дана</t>
  </si>
  <si>
    <t>Карсканова Анна</t>
  </si>
  <si>
    <t>Шипулина Мария</t>
  </si>
  <si>
    <t>Ляцкая Татьяна</t>
  </si>
  <si>
    <t>Измайлова Эльза</t>
  </si>
  <si>
    <t>Ссюхина Кристина</t>
  </si>
  <si>
    <t>Иноземцева Анастасия</t>
  </si>
  <si>
    <t>Быкова Татьяна</t>
  </si>
  <si>
    <t>Бобруйская Мария</t>
  </si>
  <si>
    <t>Балдина Галина</t>
  </si>
  <si>
    <t>Дворянкина Анастасия</t>
  </si>
  <si>
    <t>Лайкулова Юлия</t>
  </si>
  <si>
    <t>Малышева Дарья</t>
  </si>
  <si>
    <t>Усманова Карина</t>
  </si>
  <si>
    <t>Ямилова Гузель</t>
  </si>
  <si>
    <t>Пантелеева Юлия</t>
  </si>
  <si>
    <t>Козак Екатерина</t>
  </si>
  <si>
    <t>Филипенко Юлия</t>
  </si>
  <si>
    <t>Рогожникова Екатерина</t>
  </si>
  <si>
    <t>Колмогорова Юлия</t>
  </si>
  <si>
    <t>Пелевина Екатерина</t>
  </si>
  <si>
    <t>Зубарева Анастасия</t>
  </si>
  <si>
    <t>Сайгакова Юлия</t>
  </si>
  <si>
    <t>Гостевских Юлия</t>
  </si>
  <si>
    <t>Усольцева Анна</t>
  </si>
  <si>
    <t>Щетинина Дарья</t>
  </si>
  <si>
    <t>Попкова Оксана</t>
  </si>
  <si>
    <t>Градусова Римма</t>
  </si>
  <si>
    <t>Кузьмина Анна</t>
  </si>
  <si>
    <t>Шаромова Валерия</t>
  </si>
  <si>
    <t>Соколова Анастасия</t>
  </si>
  <si>
    <t>Лежнина Дарья</t>
  </si>
  <si>
    <t>3ю</t>
  </si>
  <si>
    <t>Демченко Дина</t>
  </si>
  <si>
    <t>Трудность. Старшие юноши.</t>
  </si>
  <si>
    <t>К.т.  7b</t>
  </si>
  <si>
    <t>Зам.гл.судьи по виду  Черешнева В.И.</t>
  </si>
  <si>
    <t>К.т. 8a</t>
  </si>
  <si>
    <t>Трасса 1</t>
  </si>
  <si>
    <t>балл</t>
  </si>
  <si>
    <t>Яблонский Леонид</t>
  </si>
  <si>
    <t>кмс</t>
  </si>
  <si>
    <t>Тер-Минасян Арман</t>
  </si>
  <si>
    <t>Посьмашный Богдан</t>
  </si>
  <si>
    <t>Кузнецов Максим</t>
  </si>
  <si>
    <t>Шиленберг Андрей</t>
  </si>
  <si>
    <t>Рогозин Виктор</t>
  </si>
  <si>
    <t>Мухаметдинов Артем</t>
  </si>
  <si>
    <t>Талдыкин Дмитрий</t>
  </si>
  <si>
    <t xml:space="preserve">Деркачев Георгий </t>
  </si>
  <si>
    <t>Атларов Иван</t>
  </si>
  <si>
    <t>Мылтасов Александр</t>
  </si>
  <si>
    <t>Гержа Александр</t>
  </si>
  <si>
    <t>Калашников Евгений</t>
  </si>
  <si>
    <t>Валиев Владислав</t>
  </si>
  <si>
    <t>Петраков Артем</t>
  </si>
  <si>
    <t>Бузуев Александр</t>
  </si>
  <si>
    <t>Красный Егор</t>
  </si>
  <si>
    <t>Кобяков Артем</t>
  </si>
  <si>
    <t>Рудаков Юрий</t>
  </si>
  <si>
    <t>Баранов Илья</t>
  </si>
  <si>
    <t>Омская обл.</t>
  </si>
  <si>
    <t>Гончаров Роман</t>
  </si>
  <si>
    <t>Соколов Сергей</t>
  </si>
  <si>
    <t>Разуваев Алексей</t>
  </si>
  <si>
    <t>Идиятуллин Марат</t>
  </si>
  <si>
    <t>ХМАО</t>
  </si>
  <si>
    <t>Новоселов Роман</t>
  </si>
  <si>
    <t>Бобылев Алексей</t>
  </si>
  <si>
    <t>Ериков Алексей</t>
  </si>
  <si>
    <t>Ротанин Дмитрий</t>
  </si>
  <si>
    <t>Девляшов Сергей</t>
  </si>
  <si>
    <t>Головин Александр</t>
  </si>
  <si>
    <t>Штыкер Никита</t>
  </si>
  <si>
    <t>Борисов Михаил</t>
  </si>
  <si>
    <t>Мельник Игорь</t>
  </si>
  <si>
    <t>Балуев Алексей</t>
  </si>
  <si>
    <t>Залуцкий Сергей</t>
  </si>
  <si>
    <t>Чечулин Дмитрий</t>
  </si>
  <si>
    <t>Шакиржанов Андрей</t>
  </si>
  <si>
    <t>Герасимов Никита</t>
  </si>
  <si>
    <t>Мороченков Василий</t>
  </si>
  <si>
    <t>Боровинский Бронислав</t>
  </si>
  <si>
    <t>Соснин Лев</t>
  </si>
  <si>
    <t>Массон Александр</t>
  </si>
  <si>
    <t>Николаев Всеволод</t>
  </si>
  <si>
    <t>Маматбеков Жоомарт</t>
  </si>
  <si>
    <t>Захаров Александр</t>
  </si>
  <si>
    <t>Жаров Иван</t>
  </si>
  <si>
    <t>Блох Данил</t>
  </si>
  <si>
    <t>Трудность. Младшие юноши.</t>
  </si>
  <si>
    <t>К.т.  7a</t>
  </si>
  <si>
    <t>Зам.гл.судьи по виду  Гуторина Г.Г.</t>
  </si>
  <si>
    <t>Суюшкин Никита</t>
  </si>
  <si>
    <t>Пономарев Антон</t>
  </si>
  <si>
    <t>Фирсов Алексей</t>
  </si>
  <si>
    <t>Богомолов Дмитрий</t>
  </si>
  <si>
    <t>Веденчук Вячеслав</t>
  </si>
  <si>
    <t>Михайлов Константин</t>
  </si>
  <si>
    <t>Савельев Артем</t>
  </si>
  <si>
    <t>Спицын Иван</t>
  </si>
  <si>
    <t>Деулин Владислав</t>
  </si>
  <si>
    <t>Коломиец Александр</t>
  </si>
  <si>
    <t>Колтунов Владимир</t>
  </si>
  <si>
    <t>Пайль Константин</t>
  </si>
  <si>
    <t>Шейко Павел</t>
  </si>
  <si>
    <t>Антипов Юрий</t>
  </si>
  <si>
    <t>Самарская обл.</t>
  </si>
  <si>
    <t>Лужецкий Дмитрий</t>
  </si>
  <si>
    <t>Осипенков Иван</t>
  </si>
  <si>
    <t>Асабин Роман</t>
  </si>
  <si>
    <t>Курунов Арсений</t>
  </si>
  <si>
    <t>Миронов Алексей</t>
  </si>
  <si>
    <t>Борисов Кирилл</t>
  </si>
  <si>
    <t>Дементьев Максим</t>
  </si>
  <si>
    <t>Тимофеев Дмитрий</t>
  </si>
  <si>
    <t>Хабибуллин Артем</t>
  </si>
  <si>
    <t>Власов Олег</t>
  </si>
  <si>
    <t>Алмихаметов Тимур</t>
  </si>
  <si>
    <t>Вагин Евгений</t>
  </si>
  <si>
    <t>Крылатых Павел</t>
  </si>
  <si>
    <t>Рауш Павел</t>
  </si>
  <si>
    <t>Скачков Михаил</t>
  </si>
  <si>
    <t>Приходько Илья</t>
  </si>
  <si>
    <t>Лукин Анатолий</t>
  </si>
  <si>
    <t>Шабашов Аркадий</t>
  </si>
  <si>
    <t>Федоров Николай</t>
  </si>
  <si>
    <t>Широносов Валера</t>
  </si>
  <si>
    <t>Мухаметзянов Ратмир</t>
  </si>
  <si>
    <t>Чиликин Дмитрий</t>
  </si>
  <si>
    <t>Голобоков Николай</t>
  </si>
  <si>
    <t>Петров Александр</t>
  </si>
  <si>
    <t>Хисамутдинов Ринат</t>
  </si>
  <si>
    <t>Будник Владислав</t>
  </si>
  <si>
    <t>Гайнанов Арсен</t>
  </si>
  <si>
    <t>Кирсанов Любомир</t>
  </si>
  <si>
    <t>Табакаев Иван</t>
  </si>
  <si>
    <t>Новосибирская обл.</t>
  </si>
  <si>
    <t>Ямалиев Айдар</t>
  </si>
  <si>
    <t>Звездин Андрей</t>
  </si>
  <si>
    <t>Казанцев Владислав</t>
  </si>
  <si>
    <t>Поляков Антон</t>
  </si>
  <si>
    <t>Купчик Арсений</t>
  </si>
  <si>
    <t>Курылин Денис</t>
  </si>
  <si>
    <t>Ивашов Георгий</t>
  </si>
  <si>
    <t>Панов Никита</t>
  </si>
  <si>
    <t>Бурмистров Валерий</t>
  </si>
  <si>
    <t>Пермский край</t>
  </si>
  <si>
    <t>Казанцев Егор</t>
  </si>
  <si>
    <t>Фомин Олег</t>
  </si>
  <si>
    <t>Степанов Сергей</t>
  </si>
  <si>
    <t>Зеленков Ярослав</t>
  </si>
  <si>
    <t>Афонин Григорий</t>
  </si>
  <si>
    <t>Хабибуллин Азат</t>
  </si>
  <si>
    <t>Трушин Сергей</t>
  </si>
  <si>
    <t>Пестриков Матвей</t>
  </si>
  <si>
    <t>Борцов Дмитрий</t>
  </si>
  <si>
    <t>Удмуртия</t>
  </si>
  <si>
    <t>Никитин Алексей</t>
  </si>
  <si>
    <t>Христенко Данил</t>
  </si>
  <si>
    <t>Христолюбов Дмитрий</t>
  </si>
  <si>
    <t>Зырянов Владимир</t>
  </si>
  <si>
    <t>Вовк Олег</t>
  </si>
  <si>
    <t>Зайцев Александр</t>
  </si>
  <si>
    <t>Думачев Глеб</t>
  </si>
  <si>
    <t>Мухаметдинов Олег</t>
  </si>
  <si>
    <t>Сараев Дан</t>
  </si>
  <si>
    <t>Фетинг Артем</t>
  </si>
  <si>
    <t>Семеница Иван</t>
  </si>
  <si>
    <t>Изосимов Максим</t>
  </si>
  <si>
    <t>Щетинин Сергей</t>
  </si>
  <si>
    <t>Трудность. Юниорки.</t>
  </si>
  <si>
    <t>ИТОГ</t>
  </si>
  <si>
    <t xml:space="preserve">  Финал</t>
  </si>
  <si>
    <t>Гайдамакина Алина</t>
  </si>
  <si>
    <t>МС</t>
  </si>
  <si>
    <t>.</t>
  </si>
  <si>
    <t>Головина Валентина</t>
  </si>
  <si>
    <t>Саулевич Марина</t>
  </si>
  <si>
    <t>Канаева Елена</t>
  </si>
  <si>
    <t>Красавина Мария</t>
  </si>
  <si>
    <t>Матукова Анастасия</t>
  </si>
  <si>
    <t>Макшакова Елена</t>
  </si>
  <si>
    <t>Кожихова Надежда</t>
  </si>
  <si>
    <t>Суворова Марина</t>
  </si>
  <si>
    <t>Богомолова Анна</t>
  </si>
  <si>
    <t>Девятьярова Мария</t>
  </si>
  <si>
    <t>Карпова Алена</t>
  </si>
  <si>
    <t>Абрамова Светлана</t>
  </si>
  <si>
    <t>Коробкина Екатерина</t>
  </si>
  <si>
    <t>Овченкова Александра</t>
  </si>
  <si>
    <t>Молвинских Анна</t>
  </si>
  <si>
    <t>Трудность. Старшие девушки.</t>
  </si>
  <si>
    <t>Мирошниченко Юлия</t>
  </si>
  <si>
    <t>Головина Александра</t>
  </si>
  <si>
    <t>Якуба Ольга</t>
  </si>
  <si>
    <t>Королёва Наталья</t>
  </si>
  <si>
    <t>Усманова Динара</t>
  </si>
  <si>
    <t>Троепольская Юлия</t>
  </si>
  <si>
    <t>Ермолаева Анастасия</t>
  </si>
  <si>
    <t>Башкатова Анна</t>
  </si>
  <si>
    <t>Измайлова Алина</t>
  </si>
  <si>
    <t>Головина Екатерина</t>
  </si>
  <si>
    <t>Богданова Мария</t>
  </si>
  <si>
    <t>Сафронова Марина</t>
  </si>
  <si>
    <t>Яковлева Наталья</t>
  </si>
  <si>
    <t>Пудякова Екатерина</t>
  </si>
  <si>
    <t>Карачинцева Александра</t>
  </si>
  <si>
    <t>Канаева Александра</t>
  </si>
  <si>
    <t>Карабашева Ольга</t>
  </si>
  <si>
    <t>Димова Ольга</t>
  </si>
  <si>
    <t>Савченко Полина</t>
  </si>
  <si>
    <t>Шарипова Мария</t>
  </si>
  <si>
    <t>Саушкина Ксения</t>
  </si>
  <si>
    <t>Бурова Любовь</t>
  </si>
  <si>
    <t>Георгиева Виктория</t>
  </si>
  <si>
    <t>Трудность. Младшие девушки.</t>
  </si>
  <si>
    <t>К.т. 6с</t>
  </si>
  <si>
    <t>Зам.гл.судьи по виду  Галлямова А.Р.</t>
  </si>
  <si>
    <t>Степанова Наталия</t>
  </si>
  <si>
    <t>Окольничникова Светлана</t>
  </si>
  <si>
    <t>Минаева Анна</t>
  </si>
  <si>
    <t>Цыганова Анна</t>
  </si>
  <si>
    <t>Щельникова Ольга</t>
  </si>
  <si>
    <t>Заикина Анна</t>
  </si>
  <si>
    <t>Шаталова Елизавета</t>
  </si>
  <si>
    <t>Фагманова Эльвина</t>
  </si>
  <si>
    <t>Красавина Надежда</t>
  </si>
  <si>
    <t>Аюпова Полина</t>
  </si>
  <si>
    <t>Каплина Юлия</t>
  </si>
  <si>
    <t>Макарова Ксения</t>
  </si>
  <si>
    <t>Скородумова Татьяна</t>
  </si>
  <si>
    <t>Меньшикова Александра</t>
  </si>
  <si>
    <t>Измайлова Маргарита</t>
  </si>
  <si>
    <t>Алиева Алиса</t>
  </si>
  <si>
    <t>Норицына Анна</t>
  </si>
  <si>
    <t>Цой Наталья</t>
  </si>
  <si>
    <t>Мазохина Татьяна</t>
  </si>
  <si>
    <t>Микрюкова Любовь</t>
  </si>
  <si>
    <t>Гагаринова Екатерина</t>
  </si>
  <si>
    <t>Шуклецова Дарья</t>
  </si>
  <si>
    <t>Михайлова Виктория</t>
  </si>
  <si>
    <t>Осташкевич Елизавета</t>
  </si>
  <si>
    <t>Акулина Ксения</t>
  </si>
  <si>
    <t>Бутенко Юлия</t>
  </si>
  <si>
    <t>Ефремова Варвара</t>
  </si>
  <si>
    <t>Мыльникова Ксения</t>
  </si>
  <si>
    <t>Юрковская Марина</t>
  </si>
  <si>
    <t>Яковлева Татьяна</t>
  </si>
  <si>
    <t>Фроликова Светлана</t>
  </si>
  <si>
    <t>Адамова Александра</t>
  </si>
  <si>
    <t>Куликова Виктория</t>
  </si>
  <si>
    <t>Михеева Ксения</t>
  </si>
  <si>
    <t>Нецветаева Наталья</t>
  </si>
  <si>
    <t>Пестова Марина</t>
  </si>
  <si>
    <t>Фомина Ольга</t>
  </si>
  <si>
    <t>Гимазетдинова Алена</t>
  </si>
  <si>
    <t>Щипачева Екатерина</t>
  </si>
  <si>
    <t>Журова Татьяна</t>
  </si>
  <si>
    <t>Башмакова Юлия</t>
  </si>
  <si>
    <t>Капустина Юлия</t>
  </si>
  <si>
    <t>Казанцева Светлана</t>
  </si>
  <si>
    <t>Рожкова Кристина</t>
  </si>
  <si>
    <t>Трудность. Юниоры.</t>
  </si>
  <si>
    <t>Зам.гл.судьи по виду  Равилов Р.А.</t>
  </si>
  <si>
    <t>Козлов Виктор</t>
  </si>
  <si>
    <t>Скачков Егор</t>
  </si>
  <si>
    <t>Семенов Кирилл</t>
  </si>
  <si>
    <t>Калининградская обл.</t>
  </si>
  <si>
    <t>Махаев Владимир</t>
  </si>
  <si>
    <t>Новиков Иван</t>
  </si>
  <si>
    <t>Антипов Александр</t>
  </si>
  <si>
    <t>Гаврилов Влас</t>
  </si>
  <si>
    <t>Нигманов Зуфар</t>
  </si>
  <si>
    <t>Суднев Александр</t>
  </si>
  <si>
    <t>Кокорин Сергей</t>
  </si>
  <si>
    <t>Вараксин Владислав</t>
  </si>
  <si>
    <t>Волков Глеб</t>
  </si>
  <si>
    <t>Егоров Борис</t>
  </si>
  <si>
    <t>Кобелев Андрей</t>
  </si>
  <si>
    <t>Трапезников Егор</t>
  </si>
  <si>
    <t>Арбузов Олег</t>
  </si>
  <si>
    <t>Казанцев Александр</t>
  </si>
  <si>
    <t>Кривобок Дмитрий</t>
  </si>
  <si>
    <t>Колобухин Александр</t>
  </si>
  <si>
    <t>Волков Денис</t>
  </si>
  <si>
    <t>Кокарев Антон</t>
  </si>
  <si>
    <t>Боярский Андрей</t>
  </si>
  <si>
    <t>Трубочкин Николай</t>
  </si>
  <si>
    <t>ХМАО - Югра</t>
  </si>
  <si>
    <t>Трудность. Подростки юноши.</t>
  </si>
  <si>
    <t>Кт  6b+</t>
  </si>
  <si>
    <t>Шагин Андрей</t>
  </si>
  <si>
    <t>Коновалов Валентин</t>
  </si>
  <si>
    <t>Мальм Георгий</t>
  </si>
  <si>
    <t>Быдтаев Сергей</t>
  </si>
  <si>
    <t>Блинков Василий</t>
  </si>
  <si>
    <t>Небренчин Сергей</t>
  </si>
  <si>
    <t>Измайлов Тагир</t>
  </si>
  <si>
    <t>Лужецкий Сергей</t>
  </si>
  <si>
    <t>Козьмин Антон</t>
  </si>
  <si>
    <t>Болгов Михаил</t>
  </si>
  <si>
    <t>Богомолов Арсений</t>
  </si>
  <si>
    <t>Чесноков Семен</t>
  </si>
  <si>
    <t>Закиров Данил</t>
  </si>
  <si>
    <t>Килимник Егор</t>
  </si>
  <si>
    <t>Роговский Виктор</t>
  </si>
  <si>
    <t>Скородумов Сергей</t>
  </si>
  <si>
    <t>Варганов Дмитрий</t>
  </si>
  <si>
    <t>Вейко Петр</t>
  </si>
  <si>
    <t>Артамонов Георгий</t>
  </si>
  <si>
    <t>Новиков Владислав</t>
  </si>
  <si>
    <t>Шиков Александр</t>
  </si>
  <si>
    <t>Орлов Павел</t>
  </si>
  <si>
    <t>Зеленин Роман</t>
  </si>
  <si>
    <t>Красовский Артем</t>
  </si>
  <si>
    <t>Тундубин Сергей</t>
  </si>
  <si>
    <t>Горбунов Евгений</t>
  </si>
  <si>
    <t>Карякин Алексей</t>
  </si>
  <si>
    <t>Котов Данила</t>
  </si>
  <si>
    <t>Романов Дмитрий</t>
  </si>
  <si>
    <t>Мальщуков Вадим</t>
  </si>
  <si>
    <t>Фатхутдинов Ильшат</t>
  </si>
  <si>
    <t>Сатучин Булат</t>
  </si>
  <si>
    <t>Абрамчук Виталий</t>
  </si>
  <si>
    <t>Ушаков Василий</t>
  </si>
  <si>
    <t>Юрков Игорь</t>
  </si>
  <si>
    <t>Трусов Игорь</t>
  </si>
  <si>
    <t>Пожарский Николай</t>
  </si>
  <si>
    <t>Попов Никита</t>
  </si>
  <si>
    <t>Калугин Александр</t>
  </si>
  <si>
    <t>Сашкин Денис</t>
  </si>
  <si>
    <t>Чумаков Игорь</t>
  </si>
  <si>
    <t>Спицын Александр</t>
  </si>
  <si>
    <t>Ощепков Дмитрий</t>
  </si>
  <si>
    <t>Пестриков Глеб</t>
  </si>
  <si>
    <t>Михеев Никита</t>
  </si>
  <si>
    <t>Ильин Никита</t>
  </si>
  <si>
    <t>Огурцов Макар</t>
  </si>
  <si>
    <t>Злобин Дмитрий</t>
  </si>
  <si>
    <t>Свиридов Антон</t>
  </si>
  <si>
    <t>Татаринов Денис</t>
  </si>
  <si>
    <t>Садлинский Дмитрий</t>
  </si>
  <si>
    <t>Шубенкин Вячеслав</t>
  </si>
  <si>
    <t>Клочков Николай</t>
  </si>
  <si>
    <t>Дьячков Александр</t>
  </si>
  <si>
    <t>Менаджиев Кирилл</t>
  </si>
  <si>
    <t>Матинян Никита</t>
  </si>
  <si>
    <t>Шабуров Владислав</t>
  </si>
  <si>
    <t>Щербаков Максим</t>
  </si>
  <si>
    <t>Фитисенко Александр</t>
  </si>
  <si>
    <t>Григорьев Владислав</t>
  </si>
  <si>
    <t>Романов Александр</t>
  </si>
  <si>
    <t>Рудацкий Лев</t>
  </si>
  <si>
    <t>Кадцин Василий</t>
  </si>
  <si>
    <t>Омелёхин Павел</t>
  </si>
  <si>
    <t>Добролюбов Данил</t>
  </si>
  <si>
    <t>Горбачев Денис</t>
  </si>
  <si>
    <t>Скоромников Никита</t>
  </si>
  <si>
    <t>Шатунов Дмитрий</t>
  </si>
  <si>
    <t>Зеленков Илья</t>
  </si>
  <si>
    <t>Лукомский Павел</t>
  </si>
  <si>
    <t>Жуков Павел</t>
  </si>
  <si>
    <t>Кутюхин Иван</t>
  </si>
  <si>
    <t>Цветков Сергей</t>
  </si>
  <si>
    <t>Меньшиков Александр</t>
  </si>
  <si>
    <t>Соколов Павел</t>
  </si>
  <si>
    <t>Мурзин Даниил</t>
  </si>
  <si>
    <t>Макеев Андрей</t>
  </si>
  <si>
    <t>Цой Владислав</t>
  </si>
  <si>
    <t>Данилов Никита</t>
  </si>
  <si>
    <t>Новиков Петр</t>
  </si>
  <si>
    <t>Круцкий Даниил</t>
  </si>
  <si>
    <t>Русков Егор</t>
  </si>
  <si>
    <t>Калугин Павел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</si>
</sst>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h:mm;@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8"/>
      <name val="Arial"/>
      <family val="2"/>
    </font>
    <font>
      <sz val="6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right"/>
    </xf>
    <xf numFmtId="164" fontId="0" fillId="0" borderId="8" xfId="0" applyNumberFormat="1" applyFont="1" applyFill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>
      <alignment vertical="center"/>
    </xf>
    <xf numFmtId="2" fontId="0" fillId="0" borderId="9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173" fontId="6" fillId="0" borderId="0" xfId="0" applyNumberFormat="1" applyFont="1" applyAlignment="1">
      <alignment/>
    </xf>
    <xf numFmtId="2" fontId="0" fillId="0" borderId="3" xfId="0" applyNumberFormat="1" applyFont="1" applyBorder="1" applyAlignment="1">
      <alignment horizontal="center" vertical="center"/>
    </xf>
    <xf numFmtId="173" fontId="11" fillId="0" borderId="0" xfId="0" applyNumberFormat="1" applyFont="1" applyAlignment="1">
      <alignment/>
    </xf>
    <xf numFmtId="2" fontId="0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173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164" fontId="3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right"/>
    </xf>
    <xf numFmtId="164" fontId="5" fillId="0" borderId="4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7" xfId="0" applyNumberFormat="1" applyFont="1" applyBorder="1" applyAlignment="1">
      <alignment horizontal="right"/>
    </xf>
    <xf numFmtId="164" fontId="5" fillId="0" borderId="8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2" fontId="0" fillId="0" borderId="7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10" fillId="0" borderId="6" xfId="0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21"/>
  <sheetViews>
    <sheetView tabSelected="1" workbookViewId="0" topLeftCell="A1">
      <selection activeCell="Q25" sqref="Q25"/>
    </sheetView>
  </sheetViews>
  <sheetFormatPr defaultColWidth="9.00390625" defaultRowHeight="12.75"/>
  <cols>
    <col min="1" max="1" width="5.75390625" style="62" customWidth="1"/>
    <col min="2" max="2" width="4.00390625" style="112" bestFit="1" customWidth="1"/>
    <col min="3" max="3" width="20.25390625" style="0" bestFit="1" customWidth="1"/>
    <col min="4" max="4" width="17.00390625" style="0" bestFit="1" customWidth="1"/>
    <col min="5" max="5" width="5.00390625" style="63" bestFit="1" customWidth="1"/>
    <col min="6" max="6" width="6.375" style="63" customWidth="1"/>
    <col min="7" max="7" width="5.375" style="64" customWidth="1"/>
    <col min="8" max="8" width="2.125" style="0" bestFit="1" customWidth="1"/>
    <col min="9" max="9" width="5.00390625" style="0" bestFit="1" customWidth="1"/>
    <col min="10" max="10" width="5.375" style="0" customWidth="1"/>
    <col min="11" max="11" width="2.125" style="0" bestFit="1" customWidth="1"/>
    <col min="12" max="12" width="5.00390625" style="0" bestFit="1" customWidth="1"/>
    <col min="13" max="13" width="7.00390625" style="0" bestFit="1" customWidth="1"/>
    <col min="14" max="14" width="5.625" style="0" customWidth="1"/>
    <col min="15" max="15" width="2.125" style="0" bestFit="1" customWidth="1"/>
    <col min="16" max="16" width="5.375" style="8" bestFit="1" customWidth="1"/>
    <col min="17" max="17" width="8.125" style="8" bestFit="1" customWidth="1"/>
  </cols>
  <sheetData>
    <row r="1" spans="1:17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247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95" customFormat="1" ht="11.25" customHeight="1">
      <c r="A3" s="90"/>
      <c r="B3" s="91"/>
      <c r="C3" s="92"/>
      <c r="D3" s="92"/>
      <c r="E3" s="93"/>
      <c r="F3" s="93"/>
      <c r="G3" s="94"/>
      <c r="H3" s="78" t="s">
        <v>167</v>
      </c>
      <c r="K3" s="78" t="s">
        <v>167</v>
      </c>
      <c r="P3" s="8"/>
      <c r="Q3" s="8"/>
    </row>
    <row r="4" spans="1:14" ht="12.75">
      <c r="A4" s="10" t="s">
        <v>168</v>
      </c>
      <c r="B4" s="96"/>
      <c r="C4" s="2"/>
      <c r="D4" s="2"/>
      <c r="E4" s="3"/>
      <c r="F4" s="3"/>
      <c r="G4" s="11"/>
      <c r="H4" s="12"/>
      <c r="I4" s="12"/>
      <c r="J4" s="13" t="s">
        <v>5</v>
      </c>
      <c r="K4" s="12"/>
      <c r="L4" s="12"/>
      <c r="M4" s="60"/>
      <c r="N4" s="82" t="s">
        <v>111</v>
      </c>
    </row>
    <row r="5" spans="1:17" s="98" customFormat="1" ht="11.25">
      <c r="A5" s="13" t="s">
        <v>7</v>
      </c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13</v>
      </c>
      <c r="H5" s="18"/>
      <c r="I5" s="13" t="s">
        <v>14</v>
      </c>
      <c r="J5" s="17" t="s">
        <v>15</v>
      </c>
      <c r="K5" s="18"/>
      <c r="L5" s="13" t="s">
        <v>14</v>
      </c>
      <c r="M5" s="13" t="s">
        <v>248</v>
      </c>
      <c r="N5" s="20" t="s">
        <v>249</v>
      </c>
      <c r="O5" s="21"/>
      <c r="P5" s="97" t="s">
        <v>115</v>
      </c>
      <c r="Q5" s="37" t="s">
        <v>19</v>
      </c>
    </row>
    <row r="6" spans="1:17" s="38" customFormat="1" ht="12">
      <c r="A6" s="29">
        <v>1</v>
      </c>
      <c r="B6" s="26">
        <v>440</v>
      </c>
      <c r="C6" s="27" t="s">
        <v>250</v>
      </c>
      <c r="D6" s="39" t="s">
        <v>67</v>
      </c>
      <c r="E6" s="29">
        <v>1990</v>
      </c>
      <c r="F6" s="29" t="s">
        <v>251</v>
      </c>
      <c r="G6" s="99">
        <v>15.8</v>
      </c>
      <c r="H6" s="100" t="s">
        <v>252</v>
      </c>
      <c r="I6" s="101">
        <v>1</v>
      </c>
      <c r="J6" s="99">
        <v>14</v>
      </c>
      <c r="K6" s="100" t="s">
        <v>252</v>
      </c>
      <c r="L6" s="101">
        <v>2</v>
      </c>
      <c r="M6" s="102">
        <v>1.4142135623730951</v>
      </c>
      <c r="N6" s="99">
        <v>13.2</v>
      </c>
      <c r="O6" s="100" t="s">
        <v>26</v>
      </c>
      <c r="P6" s="103">
        <v>100</v>
      </c>
      <c r="Q6" s="25" t="s">
        <v>251</v>
      </c>
    </row>
    <row r="7" spans="1:17" s="38" customFormat="1" ht="12">
      <c r="A7" s="29">
        <v>2</v>
      </c>
      <c r="B7" s="26">
        <v>54</v>
      </c>
      <c r="C7" s="27" t="s">
        <v>253</v>
      </c>
      <c r="D7" s="28" t="s">
        <v>29</v>
      </c>
      <c r="E7" s="29">
        <v>1989</v>
      </c>
      <c r="F7" s="29" t="s">
        <v>117</v>
      </c>
      <c r="G7" s="99">
        <v>11.2</v>
      </c>
      <c r="H7" s="100" t="s">
        <v>27</v>
      </c>
      <c r="I7" s="101">
        <v>2.5</v>
      </c>
      <c r="J7" s="99">
        <v>13.5</v>
      </c>
      <c r="K7" s="100" t="s">
        <v>26</v>
      </c>
      <c r="L7" s="101">
        <v>4</v>
      </c>
      <c r="M7" s="102">
        <v>3.1622776601683795</v>
      </c>
      <c r="N7" s="99">
        <v>12.8</v>
      </c>
      <c r="O7" s="100"/>
      <c r="P7" s="103">
        <v>80</v>
      </c>
      <c r="Q7" s="25" t="s">
        <v>117</v>
      </c>
    </row>
    <row r="8" spans="1:17" s="38" customFormat="1" ht="12">
      <c r="A8" s="29">
        <v>3</v>
      </c>
      <c r="B8" s="26">
        <v>279</v>
      </c>
      <c r="C8" s="27" t="s">
        <v>254</v>
      </c>
      <c r="D8" s="28" t="s">
        <v>32</v>
      </c>
      <c r="E8" s="29">
        <v>1989</v>
      </c>
      <c r="F8" s="29" t="s">
        <v>251</v>
      </c>
      <c r="G8" s="99">
        <v>10.7</v>
      </c>
      <c r="H8" s="100" t="s">
        <v>252</v>
      </c>
      <c r="I8" s="101">
        <v>5</v>
      </c>
      <c r="J8" s="99">
        <v>14.5</v>
      </c>
      <c r="K8" s="100" t="s">
        <v>26</v>
      </c>
      <c r="L8" s="101">
        <v>1</v>
      </c>
      <c r="M8" s="102">
        <v>2.23606797749979</v>
      </c>
      <c r="N8" s="99">
        <v>12.8</v>
      </c>
      <c r="O8" s="100" t="s">
        <v>26</v>
      </c>
      <c r="P8" s="103">
        <v>65</v>
      </c>
      <c r="Q8" s="25" t="s">
        <v>117</v>
      </c>
    </row>
    <row r="9" spans="1:17" s="38" customFormat="1" ht="12">
      <c r="A9" s="29">
        <v>4</v>
      </c>
      <c r="B9" s="26">
        <v>197</v>
      </c>
      <c r="C9" s="27" t="s">
        <v>255</v>
      </c>
      <c r="D9" s="28" t="s">
        <v>32</v>
      </c>
      <c r="E9" s="29">
        <v>1989</v>
      </c>
      <c r="F9" s="29" t="s">
        <v>117</v>
      </c>
      <c r="G9" s="99">
        <v>11.2</v>
      </c>
      <c r="H9" s="100" t="s">
        <v>252</v>
      </c>
      <c r="I9" s="101">
        <v>4</v>
      </c>
      <c r="J9" s="99">
        <v>13.5</v>
      </c>
      <c r="K9" s="100" t="s">
        <v>26</v>
      </c>
      <c r="L9" s="101">
        <v>4</v>
      </c>
      <c r="M9" s="102">
        <v>4</v>
      </c>
      <c r="N9" s="99">
        <v>10.4</v>
      </c>
      <c r="O9" s="100" t="s">
        <v>26</v>
      </c>
      <c r="P9" s="103">
        <v>55</v>
      </c>
      <c r="Q9" s="25" t="s">
        <v>117</v>
      </c>
    </row>
    <row r="10" spans="1:17" s="38" customFormat="1" ht="12">
      <c r="A10" s="29">
        <v>5</v>
      </c>
      <c r="B10" s="26">
        <v>209</v>
      </c>
      <c r="C10" s="27" t="s">
        <v>256</v>
      </c>
      <c r="D10" s="39" t="s">
        <v>32</v>
      </c>
      <c r="E10" s="29">
        <v>1990</v>
      </c>
      <c r="F10" s="29" t="s">
        <v>117</v>
      </c>
      <c r="G10" s="99">
        <v>11.2</v>
      </c>
      <c r="H10" s="100" t="s">
        <v>27</v>
      </c>
      <c r="I10" s="101">
        <v>2.5</v>
      </c>
      <c r="J10" s="99">
        <v>13.5</v>
      </c>
      <c r="K10" s="100" t="s">
        <v>26</v>
      </c>
      <c r="L10" s="101">
        <v>4</v>
      </c>
      <c r="M10" s="102">
        <v>3.1622776601683795</v>
      </c>
      <c r="N10" s="99">
        <v>10</v>
      </c>
      <c r="O10" s="100"/>
      <c r="P10" s="103">
        <v>51</v>
      </c>
      <c r="Q10" s="25" t="s">
        <v>117</v>
      </c>
    </row>
    <row r="11" spans="1:17" s="38" customFormat="1" ht="12">
      <c r="A11" s="29">
        <v>6</v>
      </c>
      <c r="B11" s="26">
        <v>232</v>
      </c>
      <c r="C11" s="27" t="s">
        <v>257</v>
      </c>
      <c r="D11" s="28" t="s">
        <v>32</v>
      </c>
      <c r="E11" s="29">
        <v>1989</v>
      </c>
      <c r="F11" s="29" t="s">
        <v>25</v>
      </c>
      <c r="G11" s="99">
        <v>6</v>
      </c>
      <c r="H11" s="100" t="s">
        <v>252</v>
      </c>
      <c r="I11" s="101">
        <v>16</v>
      </c>
      <c r="J11" s="99">
        <v>11.4</v>
      </c>
      <c r="K11" s="100" t="s">
        <v>26</v>
      </c>
      <c r="L11" s="101">
        <v>6</v>
      </c>
      <c r="M11" s="102">
        <v>9.797958971132712</v>
      </c>
      <c r="N11" s="99">
        <v>8.2</v>
      </c>
      <c r="O11" s="100" t="s">
        <v>27</v>
      </c>
      <c r="P11" s="103">
        <v>47</v>
      </c>
      <c r="Q11" s="25" t="s">
        <v>117</v>
      </c>
    </row>
    <row r="12" spans="1:17" s="38" customFormat="1" ht="12">
      <c r="A12" s="29">
        <v>7</v>
      </c>
      <c r="B12" s="26">
        <v>39</v>
      </c>
      <c r="C12" s="27" t="s">
        <v>258</v>
      </c>
      <c r="D12" s="28" t="s">
        <v>46</v>
      </c>
      <c r="E12" s="29">
        <v>1990</v>
      </c>
      <c r="F12" s="29" t="s">
        <v>25</v>
      </c>
      <c r="G12" s="99">
        <v>10.7</v>
      </c>
      <c r="H12" s="100" t="s">
        <v>26</v>
      </c>
      <c r="I12" s="101">
        <v>6.5</v>
      </c>
      <c r="J12" s="99">
        <v>9.7</v>
      </c>
      <c r="K12" s="100" t="s">
        <v>26</v>
      </c>
      <c r="L12" s="101">
        <v>11.5</v>
      </c>
      <c r="M12" s="102">
        <v>8.645808232895291</v>
      </c>
      <c r="N12" s="99">
        <v>7.8</v>
      </c>
      <c r="O12" s="100"/>
      <c r="P12" s="103">
        <v>43</v>
      </c>
      <c r="Q12" s="25">
        <v>1</v>
      </c>
    </row>
    <row r="13" spans="1:17" s="38" customFormat="1" ht="12">
      <c r="A13" s="29">
        <v>8</v>
      </c>
      <c r="B13" s="58">
        <v>203</v>
      </c>
      <c r="C13" s="27" t="s">
        <v>259</v>
      </c>
      <c r="D13" s="28" t="s">
        <v>32</v>
      </c>
      <c r="E13" s="29">
        <v>1989</v>
      </c>
      <c r="F13" s="29" t="s">
        <v>25</v>
      </c>
      <c r="G13" s="99">
        <v>8.8</v>
      </c>
      <c r="H13" s="100" t="s">
        <v>26</v>
      </c>
      <c r="I13" s="101">
        <v>10.5</v>
      </c>
      <c r="J13" s="99">
        <v>10.5</v>
      </c>
      <c r="K13" s="100" t="s">
        <v>26</v>
      </c>
      <c r="L13" s="101">
        <v>8</v>
      </c>
      <c r="M13" s="102">
        <v>9.16515138991168</v>
      </c>
      <c r="N13" s="99">
        <v>7.8</v>
      </c>
      <c r="O13" s="100" t="s">
        <v>26</v>
      </c>
      <c r="P13" s="103">
        <v>40</v>
      </c>
      <c r="Q13" s="25">
        <v>1</v>
      </c>
    </row>
    <row r="14" spans="1:17" s="38" customFormat="1" ht="12">
      <c r="A14" s="29">
        <v>9</v>
      </c>
      <c r="B14" s="58">
        <v>86</v>
      </c>
      <c r="C14" s="27" t="s">
        <v>260</v>
      </c>
      <c r="D14" s="28" t="s">
        <v>233</v>
      </c>
      <c r="E14" s="29">
        <v>1989</v>
      </c>
      <c r="F14" s="29" t="s">
        <v>25</v>
      </c>
      <c r="G14" s="99">
        <v>10.7</v>
      </c>
      <c r="H14" s="100" t="s">
        <v>26</v>
      </c>
      <c r="I14" s="101">
        <v>6.5</v>
      </c>
      <c r="J14" s="99">
        <v>9.3</v>
      </c>
      <c r="K14" s="100" t="s">
        <v>252</v>
      </c>
      <c r="L14" s="101">
        <v>14</v>
      </c>
      <c r="M14" s="102">
        <v>9.539392014169456</v>
      </c>
      <c r="N14" s="99">
        <v>7.5</v>
      </c>
      <c r="O14" s="100" t="s">
        <v>27</v>
      </c>
      <c r="P14" s="103">
        <v>37</v>
      </c>
      <c r="Q14" s="25">
        <v>1</v>
      </c>
    </row>
    <row r="15" spans="1:17" s="38" customFormat="1" ht="12">
      <c r="A15" s="29">
        <v>10</v>
      </c>
      <c r="B15" s="26">
        <v>433</v>
      </c>
      <c r="C15" s="27" t="s">
        <v>261</v>
      </c>
      <c r="D15" s="28" t="s">
        <v>67</v>
      </c>
      <c r="E15" s="29">
        <v>1990</v>
      </c>
      <c r="F15" s="29" t="s">
        <v>117</v>
      </c>
      <c r="G15" s="99">
        <v>9.3</v>
      </c>
      <c r="H15" s="100" t="s">
        <v>26</v>
      </c>
      <c r="I15" s="104">
        <v>8</v>
      </c>
      <c r="J15" s="99">
        <v>9.7</v>
      </c>
      <c r="K15" s="100" t="s">
        <v>26</v>
      </c>
      <c r="L15" s="101">
        <v>11.5</v>
      </c>
      <c r="M15" s="102">
        <v>9.591663046625438</v>
      </c>
      <c r="N15" s="99">
        <v>5.3</v>
      </c>
      <c r="O15" s="100" t="s">
        <v>27</v>
      </c>
      <c r="P15" s="103">
        <v>34</v>
      </c>
      <c r="Q15" s="25">
        <v>1</v>
      </c>
    </row>
    <row r="16" spans="1:17" s="38" customFormat="1" ht="12">
      <c r="A16" s="45">
        <v>11</v>
      </c>
      <c r="B16" s="84">
        <v>176</v>
      </c>
      <c r="C16" s="43" t="s">
        <v>262</v>
      </c>
      <c r="D16" s="44" t="s">
        <v>32</v>
      </c>
      <c r="E16" s="45">
        <v>1989</v>
      </c>
      <c r="F16" s="45" t="s">
        <v>117</v>
      </c>
      <c r="G16" s="105">
        <v>8.2</v>
      </c>
      <c r="H16" s="106" t="s">
        <v>27</v>
      </c>
      <c r="I16" s="107">
        <v>14</v>
      </c>
      <c r="J16" s="105">
        <v>11</v>
      </c>
      <c r="K16" s="106" t="s">
        <v>26</v>
      </c>
      <c r="L16" s="107">
        <v>7</v>
      </c>
      <c r="M16" s="108">
        <v>9.899494936611665</v>
      </c>
      <c r="N16" s="109"/>
      <c r="O16" s="110"/>
      <c r="P16" s="103">
        <v>31</v>
      </c>
      <c r="Q16" s="41">
        <v>2</v>
      </c>
    </row>
    <row r="17" spans="1:17" s="8" customFormat="1" ht="12">
      <c r="A17" s="29">
        <v>12</v>
      </c>
      <c r="B17" s="58">
        <v>393</v>
      </c>
      <c r="C17" s="27" t="s">
        <v>263</v>
      </c>
      <c r="D17" s="28" t="s">
        <v>21</v>
      </c>
      <c r="E17" s="29">
        <v>1989</v>
      </c>
      <c r="F17" s="29" t="s">
        <v>117</v>
      </c>
      <c r="G17" s="99">
        <v>8.8</v>
      </c>
      <c r="H17" s="100" t="s">
        <v>26</v>
      </c>
      <c r="I17" s="104">
        <v>10.5</v>
      </c>
      <c r="J17" s="99">
        <v>9.7</v>
      </c>
      <c r="K17" s="100" t="s">
        <v>252</v>
      </c>
      <c r="L17" s="104">
        <v>9.5</v>
      </c>
      <c r="M17" s="102">
        <v>9.987492177719089</v>
      </c>
      <c r="N17" s="109"/>
      <c r="O17" s="86"/>
      <c r="P17" s="103">
        <v>14</v>
      </c>
      <c r="Q17" s="41">
        <v>2</v>
      </c>
    </row>
    <row r="18" spans="1:17" s="8" customFormat="1" ht="12">
      <c r="A18" s="29">
        <v>12</v>
      </c>
      <c r="B18" s="58">
        <v>108</v>
      </c>
      <c r="C18" s="27" t="s">
        <v>264</v>
      </c>
      <c r="D18" s="28" t="s">
        <v>24</v>
      </c>
      <c r="E18" s="29">
        <v>1989</v>
      </c>
      <c r="F18" s="29" t="s">
        <v>117</v>
      </c>
      <c r="G18" s="99">
        <v>8.8</v>
      </c>
      <c r="H18" s="100" t="s">
        <v>26</v>
      </c>
      <c r="I18" s="104">
        <v>10.5</v>
      </c>
      <c r="J18" s="99">
        <v>9.7</v>
      </c>
      <c r="K18" s="100" t="s">
        <v>252</v>
      </c>
      <c r="L18" s="104">
        <v>9.5</v>
      </c>
      <c r="M18" s="102">
        <v>9.987492177719089</v>
      </c>
      <c r="N18" s="109"/>
      <c r="O18" s="86"/>
      <c r="P18" s="103">
        <v>14</v>
      </c>
      <c r="Q18" s="41">
        <v>2</v>
      </c>
    </row>
    <row r="19" spans="1:17" s="8" customFormat="1" ht="12">
      <c r="A19" s="29">
        <v>14</v>
      </c>
      <c r="B19" s="58">
        <v>83</v>
      </c>
      <c r="C19" s="27" t="s">
        <v>265</v>
      </c>
      <c r="D19" s="87" t="s">
        <v>233</v>
      </c>
      <c r="E19" s="29">
        <v>1990</v>
      </c>
      <c r="F19" s="29" t="s">
        <v>117</v>
      </c>
      <c r="G19" s="99">
        <v>8.8</v>
      </c>
      <c r="H19" s="100" t="s">
        <v>26</v>
      </c>
      <c r="I19" s="104">
        <v>10.5</v>
      </c>
      <c r="J19" s="99">
        <v>9.3</v>
      </c>
      <c r="K19" s="100" t="s">
        <v>27</v>
      </c>
      <c r="L19" s="104">
        <v>13</v>
      </c>
      <c r="M19" s="102">
        <v>11.683321445547923</v>
      </c>
      <c r="N19" s="109"/>
      <c r="O19" s="86"/>
      <c r="P19" s="111"/>
      <c r="Q19" s="41">
        <v>2</v>
      </c>
    </row>
    <row r="20" spans="1:14" s="8" customFormat="1" ht="12">
      <c r="A20" s="29">
        <v>15</v>
      </c>
      <c r="B20" s="58">
        <v>69</v>
      </c>
      <c r="C20" s="27" t="s">
        <v>266</v>
      </c>
      <c r="D20" s="28" t="s">
        <v>29</v>
      </c>
      <c r="E20" s="29">
        <v>1990</v>
      </c>
      <c r="F20" s="29" t="s">
        <v>25</v>
      </c>
      <c r="G20" s="99">
        <v>8.2</v>
      </c>
      <c r="H20" s="100" t="s">
        <v>27</v>
      </c>
      <c r="I20" s="104">
        <v>14</v>
      </c>
      <c r="J20" s="99">
        <v>9</v>
      </c>
      <c r="K20" s="100" t="s">
        <v>27</v>
      </c>
      <c r="L20" s="104">
        <v>15</v>
      </c>
      <c r="M20" s="102">
        <v>14.491376746189438</v>
      </c>
      <c r="N20" s="7"/>
    </row>
    <row r="21" spans="1:14" s="8" customFormat="1" ht="12">
      <c r="A21" s="29">
        <v>16</v>
      </c>
      <c r="B21" s="26">
        <v>327</v>
      </c>
      <c r="C21" s="27" t="s">
        <v>267</v>
      </c>
      <c r="D21" s="28" t="s">
        <v>55</v>
      </c>
      <c r="E21" s="29">
        <v>1989</v>
      </c>
      <c r="F21" s="29" t="s">
        <v>117</v>
      </c>
      <c r="G21" s="99">
        <v>8.2</v>
      </c>
      <c r="H21" s="100" t="s">
        <v>27</v>
      </c>
      <c r="I21" s="101">
        <v>14</v>
      </c>
      <c r="J21" s="99">
        <v>3.3</v>
      </c>
      <c r="K21" s="100" t="s">
        <v>27</v>
      </c>
      <c r="L21" s="101">
        <v>16</v>
      </c>
      <c r="M21" s="102">
        <v>14.966629547095765</v>
      </c>
      <c r="N21" s="7"/>
    </row>
  </sheetData>
  <mergeCells count="2">
    <mergeCell ref="A1:Q1"/>
    <mergeCell ref="A2:Q2"/>
  </mergeCells>
  <conditionalFormatting sqref="N16:N21">
    <cfRule type="cellIs" priority="1" dxfId="0" operator="notEqual" stopIfTrue="1">
      <formula>$A16</formula>
    </cfRule>
  </conditionalFormatting>
  <printOptions/>
  <pageMargins left="0.84" right="0.29" top="0.75" bottom="1.08" header="0.23" footer="0.48"/>
  <pageSetup horizontalDpi="600" verticalDpi="600" orientation="portrait" paperSize="9" r:id="rId1"/>
  <headerFooter alignWithMargins="0">
    <oddHeader>&amp;L
г.Нижний Тагил&amp;C&amp;"Arial Cyr,полужирный"Всероссийские юношеские соревнования по скалолазанию
"Кубок Е. и М.Черепановых"&amp;R
7 - 10 февраля 2008 г.</oddHeader>
    <oddFooter>&amp;CГлавный судья (СРК)                                                   Ф.Я.Шайгарданова
Главный секретарь (СРК)                                                      А.Ю.Яговкин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28"/>
  <sheetViews>
    <sheetView workbookViewId="0" topLeftCell="A1">
      <selection activeCell="Q25" sqref="Q25"/>
    </sheetView>
  </sheetViews>
  <sheetFormatPr defaultColWidth="9.00390625" defaultRowHeight="12.75"/>
  <cols>
    <col min="1" max="1" width="5.00390625" style="62" customWidth="1"/>
    <col min="2" max="2" width="4.00390625" style="0" bestFit="1" customWidth="1"/>
    <col min="3" max="3" width="22.25390625" style="0" bestFit="1" customWidth="1"/>
    <col min="4" max="4" width="17.00390625" style="63" bestFit="1" customWidth="1"/>
    <col min="5" max="5" width="5.00390625" style="63" bestFit="1" customWidth="1"/>
    <col min="6" max="6" width="7.25390625" style="64" customWidth="1"/>
    <col min="7" max="7" width="5.375" style="65" customWidth="1"/>
    <col min="8" max="8" width="2.125" style="0" bestFit="1" customWidth="1"/>
    <col min="9" max="9" width="5.00390625" style="0" bestFit="1" customWidth="1"/>
    <col min="10" max="10" width="6.25390625" style="0" customWidth="1"/>
    <col min="11" max="11" width="2.125" style="0" bestFit="1" customWidth="1"/>
    <col min="12" max="12" width="5.00390625" style="0" bestFit="1" customWidth="1"/>
    <col min="13" max="13" width="6.125" style="0" bestFit="1" customWidth="1"/>
    <col min="14" max="14" width="6.125" style="0" customWidth="1"/>
    <col min="15" max="15" width="2.125" style="0" bestFit="1" customWidth="1"/>
    <col min="16" max="16" width="4.375" style="0" bestFit="1" customWidth="1"/>
    <col min="17" max="17" width="7.00390625" style="0" bestFit="1" customWidth="1"/>
  </cols>
  <sheetData>
    <row r="1" spans="1:13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89" t="s">
        <v>268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" customHeight="1">
      <c r="A3" s="1"/>
      <c r="B3" s="2"/>
      <c r="C3" s="2"/>
      <c r="D3" s="3"/>
      <c r="E3" s="3"/>
      <c r="F3" s="4"/>
      <c r="G3" s="94"/>
      <c r="H3" s="78" t="s">
        <v>167</v>
      </c>
      <c r="I3" s="95"/>
      <c r="J3" s="95"/>
      <c r="K3" s="78" t="s">
        <v>167</v>
      </c>
      <c r="L3" s="95"/>
      <c r="M3" s="95"/>
    </row>
    <row r="4" spans="1:14" ht="12.75">
      <c r="A4" s="10" t="s">
        <v>168</v>
      </c>
      <c r="B4" s="2"/>
      <c r="C4" s="2"/>
      <c r="D4" s="3"/>
      <c r="E4" s="3"/>
      <c r="F4" s="4"/>
      <c r="G4" s="11"/>
      <c r="H4" s="12"/>
      <c r="I4" s="12"/>
      <c r="J4" s="13" t="s">
        <v>5</v>
      </c>
      <c r="K4" s="12"/>
      <c r="L4" s="12"/>
      <c r="M4" s="60"/>
      <c r="N4" s="82" t="s">
        <v>111</v>
      </c>
    </row>
    <row r="5" spans="1:17" s="24" customFormat="1" ht="11.25">
      <c r="A5" s="13" t="s">
        <v>7</v>
      </c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13</v>
      </c>
      <c r="H5" s="18"/>
      <c r="I5" s="13" t="s">
        <v>14</v>
      </c>
      <c r="J5" s="17" t="s">
        <v>15</v>
      </c>
      <c r="K5" s="18"/>
      <c r="L5" s="13" t="s">
        <v>14</v>
      </c>
      <c r="M5" s="13" t="s">
        <v>16</v>
      </c>
      <c r="N5" s="20" t="s">
        <v>17</v>
      </c>
      <c r="O5" s="21"/>
      <c r="P5" s="97" t="s">
        <v>115</v>
      </c>
      <c r="Q5" s="71" t="s">
        <v>19</v>
      </c>
    </row>
    <row r="6" spans="1:17" s="38" customFormat="1" ht="19.5" customHeight="1">
      <c r="A6" s="113">
        <v>1</v>
      </c>
      <c r="B6" s="114">
        <v>26</v>
      </c>
      <c r="C6" s="115" t="s">
        <v>269</v>
      </c>
      <c r="D6" s="116" t="s">
        <v>34</v>
      </c>
      <c r="E6" s="117">
        <v>1992</v>
      </c>
      <c r="F6" s="117" t="s">
        <v>117</v>
      </c>
      <c r="G6" s="30">
        <v>14</v>
      </c>
      <c r="H6" s="31" t="s">
        <v>26</v>
      </c>
      <c r="I6" s="32">
        <v>2</v>
      </c>
      <c r="J6" s="30" t="s">
        <v>30</v>
      </c>
      <c r="K6" s="31" t="s">
        <v>252</v>
      </c>
      <c r="L6" s="32">
        <v>1</v>
      </c>
      <c r="M6" s="73">
        <v>1.4142135623730951</v>
      </c>
      <c r="N6" s="34">
        <v>17.2</v>
      </c>
      <c r="O6" s="35" t="s">
        <v>26</v>
      </c>
      <c r="P6" s="36">
        <v>100</v>
      </c>
      <c r="Q6" s="37" t="s">
        <v>117</v>
      </c>
    </row>
    <row r="7" spans="1:17" s="38" customFormat="1" ht="19.5" customHeight="1">
      <c r="A7" s="113">
        <v>2</v>
      </c>
      <c r="B7" s="114">
        <v>168</v>
      </c>
      <c r="C7" s="115" t="s">
        <v>270</v>
      </c>
      <c r="D7" s="116" t="s">
        <v>32</v>
      </c>
      <c r="E7" s="117">
        <v>1992</v>
      </c>
      <c r="F7" s="117" t="s">
        <v>117</v>
      </c>
      <c r="G7" s="30">
        <v>14.7</v>
      </c>
      <c r="H7" s="31" t="s">
        <v>252</v>
      </c>
      <c r="I7" s="32">
        <v>1</v>
      </c>
      <c r="J7" s="30">
        <v>13.5</v>
      </c>
      <c r="K7" s="31" t="s">
        <v>252</v>
      </c>
      <c r="L7" s="32">
        <v>3</v>
      </c>
      <c r="M7" s="73">
        <v>1.7320508075688772</v>
      </c>
      <c r="N7" s="34">
        <v>12.8</v>
      </c>
      <c r="O7" s="35" t="s">
        <v>26</v>
      </c>
      <c r="P7" s="36">
        <v>80</v>
      </c>
      <c r="Q7" s="37" t="s">
        <v>117</v>
      </c>
    </row>
    <row r="8" spans="1:17" s="38" customFormat="1" ht="19.5" customHeight="1">
      <c r="A8" s="113">
        <v>3</v>
      </c>
      <c r="B8" s="114">
        <v>137</v>
      </c>
      <c r="C8" s="115" t="s">
        <v>271</v>
      </c>
      <c r="D8" s="116" t="s">
        <v>24</v>
      </c>
      <c r="E8" s="117">
        <v>1992</v>
      </c>
      <c r="F8" s="117" t="s">
        <v>117</v>
      </c>
      <c r="G8" s="30">
        <v>13.1</v>
      </c>
      <c r="H8" s="31" t="s">
        <v>27</v>
      </c>
      <c r="I8" s="32">
        <v>3</v>
      </c>
      <c r="J8" s="30">
        <v>13.5</v>
      </c>
      <c r="K8" s="31" t="s">
        <v>26</v>
      </c>
      <c r="L8" s="32">
        <v>4.5</v>
      </c>
      <c r="M8" s="73">
        <v>3.6742346141747673</v>
      </c>
      <c r="N8" s="34">
        <v>12</v>
      </c>
      <c r="O8" s="35"/>
      <c r="P8" s="36">
        <v>65</v>
      </c>
      <c r="Q8" s="37" t="s">
        <v>117</v>
      </c>
    </row>
    <row r="9" spans="1:17" s="38" customFormat="1" ht="19.5" customHeight="1">
      <c r="A9" s="113">
        <v>4</v>
      </c>
      <c r="B9" s="114">
        <v>62</v>
      </c>
      <c r="C9" s="115" t="s">
        <v>272</v>
      </c>
      <c r="D9" s="116" t="s">
        <v>29</v>
      </c>
      <c r="E9" s="117">
        <v>1991</v>
      </c>
      <c r="F9" s="117" t="s">
        <v>117</v>
      </c>
      <c r="G9" s="30">
        <v>11.2</v>
      </c>
      <c r="H9" s="31" t="s">
        <v>252</v>
      </c>
      <c r="I9" s="32">
        <v>7.5</v>
      </c>
      <c r="J9" s="30">
        <v>13</v>
      </c>
      <c r="K9" s="31" t="s">
        <v>27</v>
      </c>
      <c r="L9" s="32">
        <v>6</v>
      </c>
      <c r="M9" s="73">
        <v>6.708203932499369</v>
      </c>
      <c r="N9" s="34">
        <v>11</v>
      </c>
      <c r="O9" s="35" t="s">
        <v>26</v>
      </c>
      <c r="P9" s="36">
        <v>55</v>
      </c>
      <c r="Q9" s="37" t="s">
        <v>117</v>
      </c>
    </row>
    <row r="10" spans="1:17" s="38" customFormat="1" ht="19.5" customHeight="1">
      <c r="A10" s="113">
        <v>5</v>
      </c>
      <c r="B10" s="114">
        <v>360</v>
      </c>
      <c r="C10" s="115" t="s">
        <v>273</v>
      </c>
      <c r="D10" s="116" t="s">
        <v>44</v>
      </c>
      <c r="E10" s="117">
        <v>1992</v>
      </c>
      <c r="F10" s="117" t="s">
        <v>117</v>
      </c>
      <c r="G10" s="30">
        <v>11.2</v>
      </c>
      <c r="H10" s="31" t="s">
        <v>252</v>
      </c>
      <c r="I10" s="32">
        <v>7.5</v>
      </c>
      <c r="J10" s="30">
        <v>12</v>
      </c>
      <c r="K10" s="31" t="s">
        <v>26</v>
      </c>
      <c r="L10" s="32">
        <v>8</v>
      </c>
      <c r="M10" s="73">
        <v>7.745966692414834</v>
      </c>
      <c r="N10" s="34">
        <v>11</v>
      </c>
      <c r="O10" s="35" t="s">
        <v>26</v>
      </c>
      <c r="P10" s="36">
        <v>51</v>
      </c>
      <c r="Q10" s="37" t="s">
        <v>117</v>
      </c>
    </row>
    <row r="11" spans="1:17" s="38" customFormat="1" ht="19.5" customHeight="1">
      <c r="A11" s="113">
        <v>6</v>
      </c>
      <c r="B11" s="114">
        <v>78</v>
      </c>
      <c r="C11" s="115" t="s">
        <v>274</v>
      </c>
      <c r="D11" s="118" t="s">
        <v>29</v>
      </c>
      <c r="E11" s="117">
        <v>1991</v>
      </c>
      <c r="F11" s="117" t="s">
        <v>117</v>
      </c>
      <c r="G11" s="30">
        <v>12</v>
      </c>
      <c r="H11" s="31" t="s">
        <v>26</v>
      </c>
      <c r="I11" s="32">
        <v>4.5</v>
      </c>
      <c r="J11" s="30">
        <v>14.5</v>
      </c>
      <c r="K11" s="31" t="s">
        <v>26</v>
      </c>
      <c r="L11" s="32">
        <v>2</v>
      </c>
      <c r="M11" s="73">
        <v>3</v>
      </c>
      <c r="N11" s="34">
        <v>10.4</v>
      </c>
      <c r="O11" s="35" t="s">
        <v>26</v>
      </c>
      <c r="P11" s="25">
        <v>47</v>
      </c>
      <c r="Q11" s="37">
        <v>1</v>
      </c>
    </row>
    <row r="12" spans="1:17" s="38" customFormat="1" ht="19.5" customHeight="1">
      <c r="A12" s="113">
        <v>7</v>
      </c>
      <c r="B12" s="114">
        <v>346</v>
      </c>
      <c r="C12" s="115" t="s">
        <v>275</v>
      </c>
      <c r="D12" s="116" t="s">
        <v>44</v>
      </c>
      <c r="E12" s="117">
        <v>1991</v>
      </c>
      <c r="F12" s="117" t="s">
        <v>251</v>
      </c>
      <c r="G12" s="30">
        <v>11.2</v>
      </c>
      <c r="H12" s="31" t="s">
        <v>252</v>
      </c>
      <c r="I12" s="32">
        <v>7.5</v>
      </c>
      <c r="J12" s="30">
        <v>12</v>
      </c>
      <c r="K12" s="31" t="s">
        <v>26</v>
      </c>
      <c r="L12" s="32">
        <v>8</v>
      </c>
      <c r="M12" s="73">
        <v>7.745966692414834</v>
      </c>
      <c r="N12" s="34">
        <v>10</v>
      </c>
      <c r="O12" s="35" t="s">
        <v>26</v>
      </c>
      <c r="P12" s="36">
        <v>43</v>
      </c>
      <c r="Q12" s="37">
        <v>1</v>
      </c>
    </row>
    <row r="13" spans="1:17" s="38" customFormat="1" ht="19.5" customHeight="1">
      <c r="A13" s="113">
        <v>8</v>
      </c>
      <c r="B13" s="119">
        <v>435</v>
      </c>
      <c r="C13" s="115" t="s">
        <v>276</v>
      </c>
      <c r="D13" s="120" t="s">
        <v>67</v>
      </c>
      <c r="E13" s="117">
        <v>1992</v>
      </c>
      <c r="F13" s="117" t="s">
        <v>117</v>
      </c>
      <c r="G13" s="30">
        <v>11.2</v>
      </c>
      <c r="H13" s="31" t="s">
        <v>26</v>
      </c>
      <c r="I13" s="32">
        <v>10</v>
      </c>
      <c r="J13" s="30">
        <v>11.4</v>
      </c>
      <c r="K13" s="31" t="s">
        <v>252</v>
      </c>
      <c r="L13" s="32">
        <v>10</v>
      </c>
      <c r="M13" s="73">
        <v>10</v>
      </c>
      <c r="N13" s="34">
        <v>10</v>
      </c>
      <c r="O13" s="35" t="s">
        <v>26</v>
      </c>
      <c r="P13" s="36">
        <v>40</v>
      </c>
      <c r="Q13" s="37">
        <v>1</v>
      </c>
    </row>
    <row r="14" spans="1:17" s="38" customFormat="1" ht="19.5" customHeight="1">
      <c r="A14" s="113">
        <v>9</v>
      </c>
      <c r="B14" s="119">
        <v>9</v>
      </c>
      <c r="C14" s="115" t="s">
        <v>277</v>
      </c>
      <c r="D14" s="116" t="s">
        <v>60</v>
      </c>
      <c r="E14" s="117">
        <v>1992</v>
      </c>
      <c r="F14" s="117" t="s">
        <v>117</v>
      </c>
      <c r="G14" s="30">
        <v>11.2</v>
      </c>
      <c r="H14" s="31" t="s">
        <v>252</v>
      </c>
      <c r="I14" s="32">
        <v>7.5</v>
      </c>
      <c r="J14" s="30">
        <v>13.5</v>
      </c>
      <c r="K14" s="31" t="s">
        <v>26</v>
      </c>
      <c r="L14" s="32">
        <v>4.5</v>
      </c>
      <c r="M14" s="73">
        <v>5.809475019311125</v>
      </c>
      <c r="N14" s="34">
        <v>8.2</v>
      </c>
      <c r="O14" s="35" t="s">
        <v>26</v>
      </c>
      <c r="P14" s="36">
        <v>37</v>
      </c>
      <c r="Q14" s="37">
        <v>1</v>
      </c>
    </row>
    <row r="15" spans="1:17" s="38" customFormat="1" ht="19.5" customHeight="1">
      <c r="A15" s="113">
        <v>10</v>
      </c>
      <c r="B15" s="114">
        <v>169</v>
      </c>
      <c r="C15" s="115" t="s">
        <v>278</v>
      </c>
      <c r="D15" s="116" t="s">
        <v>32</v>
      </c>
      <c r="E15" s="117">
        <v>1992</v>
      </c>
      <c r="F15" s="117" t="s">
        <v>117</v>
      </c>
      <c r="G15" s="30">
        <v>12</v>
      </c>
      <c r="H15" s="31" t="s">
        <v>26</v>
      </c>
      <c r="I15" s="32">
        <v>4.5</v>
      </c>
      <c r="J15" s="30">
        <v>12</v>
      </c>
      <c r="K15" s="31" t="s">
        <v>252</v>
      </c>
      <c r="L15" s="32">
        <v>8</v>
      </c>
      <c r="M15" s="73">
        <v>6</v>
      </c>
      <c r="N15" s="34">
        <v>8.2</v>
      </c>
      <c r="O15" s="35" t="s">
        <v>26</v>
      </c>
      <c r="P15" s="36">
        <v>34</v>
      </c>
      <c r="Q15" s="37">
        <v>1</v>
      </c>
    </row>
    <row r="16" spans="1:17" s="38" customFormat="1" ht="19.5" customHeight="1">
      <c r="A16" s="113">
        <v>11</v>
      </c>
      <c r="B16" s="114">
        <v>152</v>
      </c>
      <c r="C16" s="115" t="s">
        <v>279</v>
      </c>
      <c r="D16" s="116" t="s">
        <v>32</v>
      </c>
      <c r="E16" s="117">
        <v>1991</v>
      </c>
      <c r="F16" s="117" t="s">
        <v>117</v>
      </c>
      <c r="G16" s="30">
        <v>10.7</v>
      </c>
      <c r="H16" s="31" t="s">
        <v>26</v>
      </c>
      <c r="I16" s="32">
        <v>11</v>
      </c>
      <c r="J16" s="30">
        <v>9.7</v>
      </c>
      <c r="K16" s="31" t="s">
        <v>26</v>
      </c>
      <c r="L16" s="32">
        <v>12.5</v>
      </c>
      <c r="M16" s="73">
        <v>11.726039399558575</v>
      </c>
      <c r="N16" s="34"/>
      <c r="O16" s="35"/>
      <c r="P16" s="36">
        <v>31</v>
      </c>
      <c r="Q16" s="52">
        <v>2</v>
      </c>
    </row>
    <row r="17" spans="1:17" s="8" customFormat="1" ht="19.5" customHeight="1">
      <c r="A17" s="41">
        <v>12</v>
      </c>
      <c r="B17" s="84">
        <v>42</v>
      </c>
      <c r="C17" s="43" t="s">
        <v>280</v>
      </c>
      <c r="D17" s="44" t="s">
        <v>46</v>
      </c>
      <c r="E17" s="45">
        <v>1992</v>
      </c>
      <c r="F17" s="45" t="s">
        <v>117</v>
      </c>
      <c r="G17" s="121">
        <v>10.2</v>
      </c>
      <c r="H17" s="47" t="s">
        <v>27</v>
      </c>
      <c r="I17" s="122">
        <v>12.5</v>
      </c>
      <c r="J17" s="121">
        <v>9.3</v>
      </c>
      <c r="K17" s="47" t="s">
        <v>252</v>
      </c>
      <c r="L17" s="122">
        <v>14</v>
      </c>
      <c r="M17" s="75">
        <v>13.228756555322953</v>
      </c>
      <c r="N17" s="53"/>
      <c r="O17" s="54"/>
      <c r="P17" s="36">
        <v>28</v>
      </c>
      <c r="Q17" s="52">
        <v>2</v>
      </c>
    </row>
    <row r="18" spans="1:17" s="8" customFormat="1" ht="19.5" customHeight="1">
      <c r="A18" s="25">
        <v>13</v>
      </c>
      <c r="B18" s="58">
        <v>336</v>
      </c>
      <c r="C18" s="27" t="s">
        <v>281</v>
      </c>
      <c r="D18" s="28" t="s">
        <v>55</v>
      </c>
      <c r="E18" s="29">
        <v>1992</v>
      </c>
      <c r="F18" s="29" t="s">
        <v>25</v>
      </c>
      <c r="G18" s="30">
        <v>8.8</v>
      </c>
      <c r="H18" s="31" t="s">
        <v>26</v>
      </c>
      <c r="I18" s="32">
        <v>14.5</v>
      </c>
      <c r="J18" s="30">
        <v>9.7</v>
      </c>
      <c r="K18" s="31" t="s">
        <v>26</v>
      </c>
      <c r="L18" s="32">
        <v>12.5</v>
      </c>
      <c r="M18" s="73">
        <v>13.46291201783626</v>
      </c>
      <c r="N18" s="53"/>
      <c r="O18" s="54"/>
      <c r="P18" s="36">
        <v>26</v>
      </c>
      <c r="Q18" s="52">
        <v>2</v>
      </c>
    </row>
    <row r="19" spans="1:17" s="8" customFormat="1" ht="19.5" customHeight="1">
      <c r="A19" s="25">
        <v>14</v>
      </c>
      <c r="B19" s="58">
        <v>131</v>
      </c>
      <c r="C19" s="27" t="s">
        <v>282</v>
      </c>
      <c r="D19" s="87" t="s">
        <v>24</v>
      </c>
      <c r="E19" s="29">
        <v>1992</v>
      </c>
      <c r="F19" s="29" t="s">
        <v>25</v>
      </c>
      <c r="G19" s="30">
        <v>8.2</v>
      </c>
      <c r="H19" s="31" t="s">
        <v>27</v>
      </c>
      <c r="I19" s="40">
        <v>17</v>
      </c>
      <c r="J19" s="30">
        <v>10.5</v>
      </c>
      <c r="K19" s="31" t="s">
        <v>252</v>
      </c>
      <c r="L19" s="32">
        <v>11</v>
      </c>
      <c r="M19" s="73">
        <v>13.674794331177344</v>
      </c>
      <c r="N19" s="53"/>
      <c r="O19" s="54"/>
      <c r="P19" s="36">
        <v>24</v>
      </c>
      <c r="Q19" s="52">
        <v>2</v>
      </c>
    </row>
    <row r="20" spans="1:17" s="8" customFormat="1" ht="19.5" customHeight="1">
      <c r="A20" s="25">
        <v>15</v>
      </c>
      <c r="B20" s="58">
        <v>34</v>
      </c>
      <c r="C20" s="27" t="s">
        <v>283</v>
      </c>
      <c r="D20" s="28" t="s">
        <v>46</v>
      </c>
      <c r="E20" s="29">
        <v>1992</v>
      </c>
      <c r="F20" s="29" t="s">
        <v>117</v>
      </c>
      <c r="G20" s="30">
        <v>10.2</v>
      </c>
      <c r="H20" s="31" t="s">
        <v>27</v>
      </c>
      <c r="I20" s="40">
        <v>12.5</v>
      </c>
      <c r="J20" s="30">
        <v>5</v>
      </c>
      <c r="K20" s="31" t="s">
        <v>26</v>
      </c>
      <c r="L20" s="32">
        <v>15.5</v>
      </c>
      <c r="M20" s="73">
        <v>13.919410907075054</v>
      </c>
      <c r="N20" s="53"/>
      <c r="O20" s="54"/>
      <c r="P20" s="36">
        <v>22</v>
      </c>
      <c r="Q20" s="52">
        <v>2</v>
      </c>
    </row>
    <row r="21" spans="1:17" s="8" customFormat="1" ht="19.5" customHeight="1">
      <c r="A21" s="25">
        <v>16</v>
      </c>
      <c r="B21" s="58">
        <v>196</v>
      </c>
      <c r="C21" s="27" t="s">
        <v>284</v>
      </c>
      <c r="D21" s="28" t="s">
        <v>32</v>
      </c>
      <c r="E21" s="29">
        <v>1991</v>
      </c>
      <c r="F21" s="29" t="s">
        <v>25</v>
      </c>
      <c r="G21" s="30">
        <v>8.8</v>
      </c>
      <c r="H21" s="31" t="s">
        <v>26</v>
      </c>
      <c r="I21" s="32">
        <v>14.5</v>
      </c>
      <c r="J21" s="30">
        <v>5</v>
      </c>
      <c r="K21" s="31" t="s">
        <v>26</v>
      </c>
      <c r="L21" s="40">
        <v>15.5</v>
      </c>
      <c r="M21" s="73">
        <v>14.99166435056495</v>
      </c>
      <c r="N21" s="53"/>
      <c r="O21" s="54"/>
      <c r="P21" s="36">
        <v>20</v>
      </c>
      <c r="Q21" s="52">
        <v>3</v>
      </c>
    </row>
    <row r="22" spans="1:17" s="8" customFormat="1" ht="19.5" customHeight="1">
      <c r="A22" s="25">
        <v>17</v>
      </c>
      <c r="B22" s="58">
        <v>198</v>
      </c>
      <c r="C22" s="27" t="s">
        <v>285</v>
      </c>
      <c r="D22" s="28" t="s">
        <v>32</v>
      </c>
      <c r="E22" s="29">
        <v>1991</v>
      </c>
      <c r="F22" s="29" t="s">
        <v>25</v>
      </c>
      <c r="G22" s="30">
        <v>8.2</v>
      </c>
      <c r="H22" s="31" t="s">
        <v>27</v>
      </c>
      <c r="I22" s="32">
        <v>17</v>
      </c>
      <c r="J22" s="30">
        <v>4</v>
      </c>
      <c r="K22" s="31" t="s">
        <v>252</v>
      </c>
      <c r="L22" s="32">
        <v>19</v>
      </c>
      <c r="M22" s="73">
        <v>17.97220075561143</v>
      </c>
      <c r="N22" s="53"/>
      <c r="O22" s="54"/>
      <c r="P22" s="36">
        <v>18</v>
      </c>
      <c r="Q22" s="37">
        <v>3</v>
      </c>
    </row>
    <row r="23" spans="1:17" s="8" customFormat="1" ht="19.5" customHeight="1">
      <c r="A23" s="25">
        <v>18</v>
      </c>
      <c r="B23" s="58">
        <v>116</v>
      </c>
      <c r="C23" s="27" t="s">
        <v>286</v>
      </c>
      <c r="D23" s="28" t="s">
        <v>24</v>
      </c>
      <c r="E23" s="29">
        <v>1992</v>
      </c>
      <c r="F23" s="29" t="s">
        <v>35</v>
      </c>
      <c r="G23" s="30">
        <v>8.2</v>
      </c>
      <c r="H23" s="31" t="s">
        <v>27</v>
      </c>
      <c r="I23" s="32">
        <v>17</v>
      </c>
      <c r="J23" s="30">
        <v>3.3</v>
      </c>
      <c r="K23" s="31" t="s">
        <v>252</v>
      </c>
      <c r="L23" s="40">
        <v>21.5</v>
      </c>
      <c r="M23" s="73">
        <v>19.11805429430516</v>
      </c>
      <c r="N23" s="53"/>
      <c r="O23" s="54"/>
      <c r="P23" s="36"/>
      <c r="Q23" s="37">
        <v>3</v>
      </c>
    </row>
    <row r="24" spans="1:17" s="8" customFormat="1" ht="19.5" customHeight="1">
      <c r="A24" s="25">
        <v>19</v>
      </c>
      <c r="B24" s="58">
        <v>276</v>
      </c>
      <c r="C24" s="27" t="s">
        <v>287</v>
      </c>
      <c r="D24" s="28" t="s">
        <v>32</v>
      </c>
      <c r="E24" s="29">
        <v>1992</v>
      </c>
      <c r="F24" s="29" t="s">
        <v>58</v>
      </c>
      <c r="G24" s="30">
        <v>8.2</v>
      </c>
      <c r="H24" s="31" t="s">
        <v>252</v>
      </c>
      <c r="I24" s="32">
        <v>21</v>
      </c>
      <c r="J24" s="30">
        <v>4</v>
      </c>
      <c r="K24" s="31" t="s">
        <v>27</v>
      </c>
      <c r="L24" s="32">
        <v>17.5</v>
      </c>
      <c r="M24" s="73">
        <v>19.170289512680814</v>
      </c>
      <c r="N24" s="53"/>
      <c r="O24" s="54"/>
      <c r="P24" s="36"/>
      <c r="Q24" s="37">
        <v>3</v>
      </c>
    </row>
    <row r="25" spans="1:17" s="8" customFormat="1" ht="19.5" customHeight="1">
      <c r="A25" s="25">
        <v>19</v>
      </c>
      <c r="B25" s="58">
        <v>365</v>
      </c>
      <c r="C25" s="27" t="s">
        <v>288</v>
      </c>
      <c r="D25" s="28" t="s">
        <v>44</v>
      </c>
      <c r="E25" s="29">
        <v>1991</v>
      </c>
      <c r="F25" s="29" t="s">
        <v>35</v>
      </c>
      <c r="G25" s="30">
        <v>8.2</v>
      </c>
      <c r="H25" s="31" t="s">
        <v>252</v>
      </c>
      <c r="I25" s="32">
        <v>21</v>
      </c>
      <c r="J25" s="30">
        <v>4</v>
      </c>
      <c r="K25" s="31" t="s">
        <v>27</v>
      </c>
      <c r="L25" s="32">
        <v>17.5</v>
      </c>
      <c r="M25" s="73">
        <v>19.170289512680814</v>
      </c>
      <c r="N25" s="53"/>
      <c r="O25" s="54"/>
      <c r="P25" s="36"/>
      <c r="Q25" s="37">
        <v>3</v>
      </c>
    </row>
    <row r="26" spans="1:13" s="8" customFormat="1" ht="19.5" customHeight="1">
      <c r="A26" s="25">
        <v>21</v>
      </c>
      <c r="B26" s="58">
        <v>85</v>
      </c>
      <c r="C26" s="27" t="s">
        <v>289</v>
      </c>
      <c r="D26" s="39" t="s">
        <v>233</v>
      </c>
      <c r="E26" s="29">
        <v>1992</v>
      </c>
      <c r="F26" s="29" t="s">
        <v>58</v>
      </c>
      <c r="G26" s="30">
        <v>8.2</v>
      </c>
      <c r="H26" s="31" t="s">
        <v>252</v>
      </c>
      <c r="I26" s="32">
        <v>21</v>
      </c>
      <c r="J26" s="30">
        <v>4</v>
      </c>
      <c r="K26" s="31" t="s">
        <v>26</v>
      </c>
      <c r="L26" s="32">
        <v>20</v>
      </c>
      <c r="M26" s="73">
        <v>20.493901531919196</v>
      </c>
    </row>
    <row r="27" spans="1:13" s="8" customFormat="1" ht="19.5" customHeight="1">
      <c r="A27" s="25">
        <v>22</v>
      </c>
      <c r="B27" s="58">
        <v>341</v>
      </c>
      <c r="C27" s="27" t="s">
        <v>290</v>
      </c>
      <c r="D27" s="28" t="s">
        <v>44</v>
      </c>
      <c r="E27" s="29">
        <v>1991</v>
      </c>
      <c r="F27" s="29" t="s">
        <v>25</v>
      </c>
      <c r="G27" s="30">
        <v>8.2</v>
      </c>
      <c r="H27" s="31" t="s">
        <v>252</v>
      </c>
      <c r="I27" s="32">
        <v>21</v>
      </c>
      <c r="J27" s="30">
        <v>3.3</v>
      </c>
      <c r="K27" s="31" t="s">
        <v>252</v>
      </c>
      <c r="L27" s="32">
        <v>21.5</v>
      </c>
      <c r="M27" s="73">
        <v>21.24852936087578</v>
      </c>
    </row>
    <row r="28" spans="1:13" s="8" customFormat="1" ht="19.5" customHeight="1">
      <c r="A28" s="25">
        <v>23</v>
      </c>
      <c r="B28" s="26">
        <v>421</v>
      </c>
      <c r="C28" s="27" t="s">
        <v>291</v>
      </c>
      <c r="D28" s="28" t="s">
        <v>32</v>
      </c>
      <c r="E28" s="29">
        <v>1991</v>
      </c>
      <c r="F28" s="29" t="s">
        <v>35</v>
      </c>
      <c r="G28" s="30">
        <v>8.2</v>
      </c>
      <c r="H28" s="31" t="s">
        <v>252</v>
      </c>
      <c r="I28" s="32">
        <v>21</v>
      </c>
      <c r="J28" s="30">
        <v>2.8</v>
      </c>
      <c r="K28" s="31" t="s">
        <v>252</v>
      </c>
      <c r="L28" s="32">
        <v>23</v>
      </c>
      <c r="M28" s="73">
        <v>21.97726097583591</v>
      </c>
    </row>
  </sheetData>
  <mergeCells count="2">
    <mergeCell ref="A1:M1"/>
    <mergeCell ref="A2:M2"/>
  </mergeCells>
  <printOptions/>
  <pageMargins left="0.84" right="0.29" top="0.75" bottom="1.08" header="0.23" footer="0.48"/>
  <pageSetup horizontalDpi="600" verticalDpi="600" orientation="portrait" paperSize="9" r:id="rId1"/>
  <headerFooter alignWithMargins="0">
    <oddHeader>&amp;L
г.Нижний Тагил&amp;C&amp;"Arial Cyr,полужирный"Всероссийские юношеские соревнования по скалолазанию
"Кубок Е. и М.Черепановых"&amp;R
7 - 10 февраля 2008 г.</oddHeader>
    <oddFooter>&amp;CГлавный судья (СРК)                                                   Ф.Я.Шайгарданова
Главный секретарь (СРК)                                                      А.Ю.Яговкин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49"/>
  <sheetViews>
    <sheetView workbookViewId="0" topLeftCell="A1">
      <selection activeCell="Q25" sqref="Q25"/>
    </sheetView>
  </sheetViews>
  <sheetFormatPr defaultColWidth="9.00390625" defaultRowHeight="12.75"/>
  <cols>
    <col min="1" max="1" width="5.00390625" style="62" customWidth="1"/>
    <col min="2" max="2" width="4.00390625" style="0" bestFit="1" customWidth="1"/>
    <col min="3" max="3" width="22.125" style="0" customWidth="1"/>
    <col min="4" max="4" width="17.00390625" style="63" bestFit="1" customWidth="1"/>
    <col min="5" max="5" width="6.375" style="63" customWidth="1"/>
    <col min="6" max="6" width="6.375" style="64" bestFit="1" customWidth="1"/>
    <col min="7" max="7" width="5.75390625" style="65" customWidth="1"/>
    <col min="8" max="8" width="2.25390625" style="0" customWidth="1"/>
    <col min="9" max="9" width="5.00390625" style="0" bestFit="1" customWidth="1"/>
    <col min="10" max="10" width="5.75390625" style="0" customWidth="1"/>
    <col min="11" max="11" width="2.125" style="0" customWidth="1"/>
    <col min="12" max="12" width="5.00390625" style="0" bestFit="1" customWidth="1"/>
    <col min="13" max="13" width="6.125" style="0" bestFit="1" customWidth="1"/>
    <col min="14" max="14" width="5.75390625" style="0" customWidth="1"/>
    <col min="15" max="15" width="2.125" style="0" bestFit="1" customWidth="1"/>
    <col min="16" max="17" width="5.625" style="0" bestFit="1" customWidth="1"/>
  </cols>
  <sheetData>
    <row r="1" spans="1:13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89" t="s">
        <v>292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1" s="95" customFormat="1" ht="12">
      <c r="A3" s="90"/>
      <c r="B3" s="92"/>
      <c r="C3" s="92"/>
      <c r="D3" s="93"/>
      <c r="E3" s="93"/>
      <c r="F3" s="123"/>
      <c r="G3" s="124"/>
      <c r="H3" s="78" t="s">
        <v>293</v>
      </c>
      <c r="I3" s="90"/>
      <c r="K3" s="78" t="s">
        <v>3</v>
      </c>
    </row>
    <row r="4" spans="1:14" ht="12.75">
      <c r="A4" s="10" t="s">
        <v>294</v>
      </c>
      <c r="B4" s="2"/>
      <c r="C4" s="2"/>
      <c r="D4" s="3"/>
      <c r="E4" s="3"/>
      <c r="F4" s="4"/>
      <c r="G4" s="11"/>
      <c r="H4" s="12"/>
      <c r="I4" s="12"/>
      <c r="J4" s="13" t="s">
        <v>5</v>
      </c>
      <c r="K4" s="12"/>
      <c r="L4" s="12"/>
      <c r="M4" s="60"/>
      <c r="N4" s="15" t="s">
        <v>6</v>
      </c>
    </row>
    <row r="5" spans="1:17" s="24" customFormat="1" ht="11.25">
      <c r="A5" s="13" t="s">
        <v>7</v>
      </c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13</v>
      </c>
      <c r="H5" s="18"/>
      <c r="I5" s="13" t="s">
        <v>14</v>
      </c>
      <c r="J5" s="17" t="s">
        <v>15</v>
      </c>
      <c r="K5" s="18"/>
      <c r="L5" s="13" t="s">
        <v>14</v>
      </c>
      <c r="M5" s="13" t="s">
        <v>16</v>
      </c>
      <c r="N5" s="20" t="s">
        <v>17</v>
      </c>
      <c r="O5" s="21"/>
      <c r="P5" s="22" t="s">
        <v>18</v>
      </c>
      <c r="Q5" s="23" t="s">
        <v>19</v>
      </c>
    </row>
    <row r="6" spans="1:17" s="38" customFormat="1" ht="12.75">
      <c r="A6" s="25">
        <v>1</v>
      </c>
      <c r="B6" s="26">
        <v>17</v>
      </c>
      <c r="C6" s="27" t="s">
        <v>295</v>
      </c>
      <c r="D6" s="39" t="s">
        <v>60</v>
      </c>
      <c r="E6" s="29">
        <v>1993</v>
      </c>
      <c r="F6" s="29" t="s">
        <v>117</v>
      </c>
      <c r="G6" s="30" t="s">
        <v>22</v>
      </c>
      <c r="H6" s="31" t="s">
        <v>252</v>
      </c>
      <c r="I6" s="32">
        <v>1</v>
      </c>
      <c r="J6" s="30" t="s">
        <v>30</v>
      </c>
      <c r="K6" s="31" t="s">
        <v>252</v>
      </c>
      <c r="L6" s="32">
        <v>2</v>
      </c>
      <c r="M6" s="73">
        <v>1.4142135623730951</v>
      </c>
      <c r="N6" s="34">
        <v>17.5</v>
      </c>
      <c r="O6" s="35" t="s">
        <v>26</v>
      </c>
      <c r="P6" s="36">
        <v>100</v>
      </c>
      <c r="Q6" s="37" t="s">
        <v>117</v>
      </c>
    </row>
    <row r="7" spans="1:17" s="38" customFormat="1" ht="12.75">
      <c r="A7" s="25">
        <v>2</v>
      </c>
      <c r="B7" s="26">
        <v>352</v>
      </c>
      <c r="C7" s="27" t="s">
        <v>296</v>
      </c>
      <c r="D7" s="39" t="s">
        <v>44</v>
      </c>
      <c r="E7" s="29">
        <v>1994</v>
      </c>
      <c r="F7" s="29" t="s">
        <v>117</v>
      </c>
      <c r="G7" s="30">
        <v>11.5</v>
      </c>
      <c r="H7" s="31"/>
      <c r="I7" s="40">
        <v>6</v>
      </c>
      <c r="J7" s="30" t="s">
        <v>30</v>
      </c>
      <c r="K7" s="31" t="s">
        <v>252</v>
      </c>
      <c r="L7" s="32">
        <v>2</v>
      </c>
      <c r="M7" s="73">
        <v>3.4641016151377544</v>
      </c>
      <c r="N7" s="34">
        <v>17</v>
      </c>
      <c r="O7" s="35"/>
      <c r="P7" s="36">
        <v>80</v>
      </c>
      <c r="Q7" s="37" t="s">
        <v>117</v>
      </c>
    </row>
    <row r="8" spans="1:17" s="38" customFormat="1" ht="12.75">
      <c r="A8" s="25">
        <v>3</v>
      </c>
      <c r="B8" s="26">
        <v>239</v>
      </c>
      <c r="C8" s="27" t="s">
        <v>297</v>
      </c>
      <c r="D8" s="28" t="s">
        <v>32</v>
      </c>
      <c r="E8" s="29">
        <v>1993</v>
      </c>
      <c r="F8" s="29" t="s">
        <v>117</v>
      </c>
      <c r="G8" s="30">
        <v>11</v>
      </c>
      <c r="H8" s="31" t="s">
        <v>252</v>
      </c>
      <c r="I8" s="32">
        <v>8</v>
      </c>
      <c r="J8" s="30" t="s">
        <v>30</v>
      </c>
      <c r="K8" s="31" t="s">
        <v>252</v>
      </c>
      <c r="L8" s="32">
        <v>2</v>
      </c>
      <c r="M8" s="73">
        <v>4</v>
      </c>
      <c r="N8" s="34">
        <v>17</v>
      </c>
      <c r="O8" s="35" t="s">
        <v>26</v>
      </c>
      <c r="P8" s="36">
        <v>65</v>
      </c>
      <c r="Q8" s="37" t="s">
        <v>117</v>
      </c>
    </row>
    <row r="9" spans="1:17" s="38" customFormat="1" ht="12.75">
      <c r="A9" s="25">
        <v>4</v>
      </c>
      <c r="B9" s="26">
        <v>45</v>
      </c>
      <c r="C9" s="27" t="s">
        <v>298</v>
      </c>
      <c r="D9" s="28" t="s">
        <v>46</v>
      </c>
      <c r="E9" s="29">
        <v>1993</v>
      </c>
      <c r="F9" s="29" t="s">
        <v>117</v>
      </c>
      <c r="G9" s="30">
        <v>12.1</v>
      </c>
      <c r="H9" s="31" t="s">
        <v>26</v>
      </c>
      <c r="I9" s="32">
        <v>3</v>
      </c>
      <c r="J9" s="30">
        <v>12</v>
      </c>
      <c r="K9" s="31" t="s">
        <v>26</v>
      </c>
      <c r="L9" s="40">
        <v>4</v>
      </c>
      <c r="M9" s="73">
        <v>3.4641016151377544</v>
      </c>
      <c r="N9" s="34">
        <v>16.5</v>
      </c>
      <c r="O9" s="35" t="s">
        <v>27</v>
      </c>
      <c r="P9" s="36">
        <v>55</v>
      </c>
      <c r="Q9" s="37">
        <v>1</v>
      </c>
    </row>
    <row r="10" spans="1:17" s="38" customFormat="1" ht="12.75">
      <c r="A10" s="25">
        <v>5</v>
      </c>
      <c r="B10" s="26">
        <v>50</v>
      </c>
      <c r="C10" s="27" t="s">
        <v>299</v>
      </c>
      <c r="D10" s="39" t="s">
        <v>46</v>
      </c>
      <c r="E10" s="29">
        <v>1994</v>
      </c>
      <c r="F10" s="29" t="s">
        <v>117</v>
      </c>
      <c r="G10" s="30">
        <v>12.6</v>
      </c>
      <c r="H10" s="31" t="s">
        <v>26</v>
      </c>
      <c r="I10" s="32">
        <v>2</v>
      </c>
      <c r="J10" s="30">
        <v>11.4</v>
      </c>
      <c r="K10" s="31" t="s">
        <v>27</v>
      </c>
      <c r="L10" s="32">
        <v>5</v>
      </c>
      <c r="M10" s="73">
        <v>3.1622776601683795</v>
      </c>
      <c r="N10" s="34">
        <v>16.5</v>
      </c>
      <c r="O10" s="35" t="s">
        <v>26</v>
      </c>
      <c r="P10" s="36">
        <v>51</v>
      </c>
      <c r="Q10" s="37">
        <v>1</v>
      </c>
    </row>
    <row r="11" spans="1:17" s="38" customFormat="1" ht="12.75">
      <c r="A11" s="25">
        <v>6</v>
      </c>
      <c r="B11" s="58">
        <v>119</v>
      </c>
      <c r="C11" s="27" t="s">
        <v>300</v>
      </c>
      <c r="D11" s="28" t="s">
        <v>24</v>
      </c>
      <c r="E11" s="29">
        <v>1993</v>
      </c>
      <c r="F11" s="29" t="s">
        <v>117</v>
      </c>
      <c r="G11" s="30">
        <v>11.8</v>
      </c>
      <c r="H11" s="31" t="s">
        <v>26</v>
      </c>
      <c r="I11" s="32">
        <v>4.5</v>
      </c>
      <c r="J11" s="30">
        <v>11.4</v>
      </c>
      <c r="K11" s="31" t="s">
        <v>26</v>
      </c>
      <c r="L11" s="32">
        <v>10.5</v>
      </c>
      <c r="M11" s="73">
        <v>6.87386354243376</v>
      </c>
      <c r="N11" s="34">
        <v>16.5</v>
      </c>
      <c r="O11" s="35" t="s">
        <v>26</v>
      </c>
      <c r="P11" s="36">
        <v>47</v>
      </c>
      <c r="Q11" s="37">
        <v>1</v>
      </c>
    </row>
    <row r="12" spans="1:17" s="38" customFormat="1" ht="12.75">
      <c r="A12" s="25">
        <v>7</v>
      </c>
      <c r="B12" s="58">
        <v>429</v>
      </c>
      <c r="C12" s="27" t="s">
        <v>301</v>
      </c>
      <c r="D12" s="28" t="s">
        <v>67</v>
      </c>
      <c r="E12" s="29">
        <v>1994</v>
      </c>
      <c r="F12" s="29" t="s">
        <v>25</v>
      </c>
      <c r="G12" s="30">
        <v>11.8</v>
      </c>
      <c r="H12" s="31" t="s">
        <v>26</v>
      </c>
      <c r="I12" s="32">
        <v>4.5</v>
      </c>
      <c r="J12" s="30">
        <v>8.4</v>
      </c>
      <c r="K12" s="31" t="s">
        <v>26</v>
      </c>
      <c r="L12" s="32">
        <v>31.5</v>
      </c>
      <c r="M12" s="73">
        <v>11.905880899790658</v>
      </c>
      <c r="N12" s="34">
        <v>14.5</v>
      </c>
      <c r="O12" s="35" t="s">
        <v>27</v>
      </c>
      <c r="P12" s="36">
        <v>43</v>
      </c>
      <c r="Q12" s="37">
        <v>1</v>
      </c>
    </row>
    <row r="13" spans="1:17" s="38" customFormat="1" ht="12.75">
      <c r="A13" s="25">
        <v>8</v>
      </c>
      <c r="B13" s="58">
        <v>18</v>
      </c>
      <c r="C13" s="27" t="s">
        <v>302</v>
      </c>
      <c r="D13" s="28" t="s">
        <v>60</v>
      </c>
      <c r="E13" s="29">
        <v>1993</v>
      </c>
      <c r="F13" s="29" t="s">
        <v>25</v>
      </c>
      <c r="G13" s="30">
        <v>11.5</v>
      </c>
      <c r="H13" s="31" t="s">
        <v>26</v>
      </c>
      <c r="I13" s="32">
        <v>7</v>
      </c>
      <c r="J13" s="30">
        <v>11.4</v>
      </c>
      <c r="K13" s="31" t="s">
        <v>26</v>
      </c>
      <c r="L13" s="32">
        <v>10.5</v>
      </c>
      <c r="M13" s="73">
        <v>8.573214099741124</v>
      </c>
      <c r="N13" s="34">
        <v>12</v>
      </c>
      <c r="O13" s="35" t="s">
        <v>27</v>
      </c>
      <c r="P13" s="36">
        <v>40</v>
      </c>
      <c r="Q13" s="37">
        <v>2</v>
      </c>
    </row>
    <row r="14" spans="1:17" s="38" customFormat="1" ht="12.75">
      <c r="A14" s="25">
        <v>9</v>
      </c>
      <c r="B14" s="58">
        <v>210</v>
      </c>
      <c r="C14" s="27" t="s">
        <v>303</v>
      </c>
      <c r="D14" s="28" t="s">
        <v>32</v>
      </c>
      <c r="E14" s="29">
        <v>1993</v>
      </c>
      <c r="F14" s="29" t="s">
        <v>117</v>
      </c>
      <c r="G14" s="30">
        <v>9</v>
      </c>
      <c r="H14" s="31" t="s">
        <v>252</v>
      </c>
      <c r="I14" s="32">
        <v>13.5</v>
      </c>
      <c r="J14" s="46">
        <v>11.4</v>
      </c>
      <c r="K14" s="47" t="s">
        <v>26</v>
      </c>
      <c r="L14" s="48">
        <v>10.5</v>
      </c>
      <c r="M14" s="73">
        <v>11.905880899790658</v>
      </c>
      <c r="N14" s="34">
        <v>11.5</v>
      </c>
      <c r="O14" s="35" t="s">
        <v>26</v>
      </c>
      <c r="P14" s="36">
        <v>37</v>
      </c>
      <c r="Q14" s="37">
        <v>2</v>
      </c>
    </row>
    <row r="15" spans="1:17" s="38" customFormat="1" ht="12.75">
      <c r="A15" s="25">
        <v>10</v>
      </c>
      <c r="B15" s="26">
        <v>338</v>
      </c>
      <c r="C15" s="27" t="s">
        <v>304</v>
      </c>
      <c r="D15" s="28" t="s">
        <v>44</v>
      </c>
      <c r="E15" s="29">
        <v>1994</v>
      </c>
      <c r="F15" s="29" t="s">
        <v>35</v>
      </c>
      <c r="G15" s="30">
        <v>9.8</v>
      </c>
      <c r="H15" s="31" t="s">
        <v>27</v>
      </c>
      <c r="I15" s="32">
        <v>11.5</v>
      </c>
      <c r="J15" s="30">
        <v>11.4</v>
      </c>
      <c r="K15" s="31" t="s">
        <v>26</v>
      </c>
      <c r="L15" s="32">
        <v>10.5</v>
      </c>
      <c r="M15" s="73">
        <v>10.988630487917955</v>
      </c>
      <c r="N15" s="34">
        <v>8.5</v>
      </c>
      <c r="O15" s="35" t="s">
        <v>27</v>
      </c>
      <c r="P15" s="36">
        <v>34</v>
      </c>
      <c r="Q15" s="37">
        <v>2</v>
      </c>
    </row>
    <row r="16" spans="1:17" s="38" customFormat="1" ht="12.75">
      <c r="A16" s="41">
        <v>11</v>
      </c>
      <c r="B16" s="84">
        <v>325</v>
      </c>
      <c r="C16" s="43" t="s">
        <v>305</v>
      </c>
      <c r="D16" s="125" t="s">
        <v>55</v>
      </c>
      <c r="E16" s="45">
        <v>1993</v>
      </c>
      <c r="F16" s="45" t="s">
        <v>35</v>
      </c>
      <c r="G16" s="46">
        <v>11</v>
      </c>
      <c r="H16" s="47" t="s">
        <v>26</v>
      </c>
      <c r="I16" s="48">
        <v>9</v>
      </c>
      <c r="J16" s="46">
        <v>11</v>
      </c>
      <c r="K16" s="47" t="s">
        <v>27</v>
      </c>
      <c r="L16" s="48">
        <v>16.5</v>
      </c>
      <c r="M16" s="75">
        <f aca="true" t="shared" si="0" ref="M16:M49">SQRT(I16*L16)</f>
        <v>12.186057606953941</v>
      </c>
      <c r="N16" s="76"/>
      <c r="O16" s="51"/>
      <c r="P16" s="36">
        <v>31</v>
      </c>
      <c r="Q16" s="52">
        <v>2</v>
      </c>
    </row>
    <row r="17" spans="1:17" s="8" customFormat="1" ht="12.75">
      <c r="A17" s="25">
        <v>12</v>
      </c>
      <c r="B17" s="58">
        <v>64</v>
      </c>
      <c r="C17" s="27" t="s">
        <v>306</v>
      </c>
      <c r="D17" s="87" t="s">
        <v>29</v>
      </c>
      <c r="E17" s="29">
        <v>1993</v>
      </c>
      <c r="F17" s="29" t="s">
        <v>25</v>
      </c>
      <c r="G17" s="30">
        <v>7.7</v>
      </c>
      <c r="H17" s="31" t="s">
        <v>27</v>
      </c>
      <c r="I17" s="32">
        <v>15</v>
      </c>
      <c r="J17" s="30">
        <v>11.4</v>
      </c>
      <c r="K17" s="31" t="s">
        <v>26</v>
      </c>
      <c r="L17" s="32">
        <v>10.5</v>
      </c>
      <c r="M17" s="73">
        <f t="shared" si="0"/>
        <v>12.549900398011133</v>
      </c>
      <c r="N17" s="53"/>
      <c r="O17" s="54"/>
      <c r="P17" s="36">
        <v>28</v>
      </c>
      <c r="Q17" s="52">
        <v>2</v>
      </c>
    </row>
    <row r="18" spans="1:17" s="8" customFormat="1" ht="12.75">
      <c r="A18" s="25">
        <v>13</v>
      </c>
      <c r="B18" s="58">
        <v>134</v>
      </c>
      <c r="C18" s="27" t="s">
        <v>307</v>
      </c>
      <c r="D18" s="39" t="s">
        <v>24</v>
      </c>
      <c r="E18" s="29">
        <v>1994</v>
      </c>
      <c r="F18" s="29" t="s">
        <v>35</v>
      </c>
      <c r="G18" s="30">
        <v>7.7</v>
      </c>
      <c r="H18" s="31" t="s">
        <v>252</v>
      </c>
      <c r="I18" s="32">
        <v>16</v>
      </c>
      <c r="J18" s="30">
        <v>11.4</v>
      </c>
      <c r="K18" s="31" t="s">
        <v>26</v>
      </c>
      <c r="L18" s="32">
        <v>10.5</v>
      </c>
      <c r="M18" s="73">
        <f t="shared" si="0"/>
        <v>12.96148139681572</v>
      </c>
      <c r="N18" s="53"/>
      <c r="O18" s="54"/>
      <c r="P18" s="36">
        <v>26</v>
      </c>
      <c r="Q18" s="52">
        <v>3</v>
      </c>
    </row>
    <row r="19" spans="1:17" s="8" customFormat="1" ht="12.75">
      <c r="A19" s="25">
        <v>14</v>
      </c>
      <c r="B19" s="58">
        <v>237</v>
      </c>
      <c r="C19" s="27" t="s">
        <v>308</v>
      </c>
      <c r="D19" s="28" t="s">
        <v>32</v>
      </c>
      <c r="E19" s="29">
        <v>1993</v>
      </c>
      <c r="F19" s="29" t="s">
        <v>25</v>
      </c>
      <c r="G19" s="30">
        <v>10.2</v>
      </c>
      <c r="H19" s="31" t="s">
        <v>26</v>
      </c>
      <c r="I19" s="32">
        <v>10</v>
      </c>
      <c r="J19" s="30">
        <v>9.4</v>
      </c>
      <c r="K19" s="31" t="s">
        <v>252</v>
      </c>
      <c r="L19" s="32">
        <v>26.5</v>
      </c>
      <c r="M19" s="73">
        <f t="shared" si="0"/>
        <v>16.278820596099706</v>
      </c>
      <c r="N19" s="53"/>
      <c r="O19" s="54"/>
      <c r="P19" s="36">
        <v>24</v>
      </c>
      <c r="Q19" s="52">
        <v>3</v>
      </c>
    </row>
    <row r="20" spans="1:17" s="8" customFormat="1" ht="12.75">
      <c r="A20" s="25">
        <v>15</v>
      </c>
      <c r="B20" s="58">
        <v>10</v>
      </c>
      <c r="C20" s="27" t="s">
        <v>309</v>
      </c>
      <c r="D20" s="28" t="s">
        <v>60</v>
      </c>
      <c r="E20" s="29">
        <v>1994</v>
      </c>
      <c r="F20" s="29" t="s">
        <v>25</v>
      </c>
      <c r="G20" s="30">
        <v>5.7</v>
      </c>
      <c r="H20" s="31" t="s">
        <v>252</v>
      </c>
      <c r="I20" s="32">
        <v>25.5</v>
      </c>
      <c r="J20" s="30">
        <v>11.4</v>
      </c>
      <c r="K20" s="31" t="s">
        <v>26</v>
      </c>
      <c r="L20" s="32">
        <v>10.5</v>
      </c>
      <c r="M20" s="73">
        <f t="shared" si="0"/>
        <v>16.36306817195357</v>
      </c>
      <c r="N20" s="53"/>
      <c r="O20" s="54"/>
      <c r="P20" s="36">
        <v>19</v>
      </c>
      <c r="Q20" s="37">
        <v>3</v>
      </c>
    </row>
    <row r="21" spans="1:17" s="8" customFormat="1" ht="12.75">
      <c r="A21" s="25">
        <v>15</v>
      </c>
      <c r="B21" s="58">
        <v>109</v>
      </c>
      <c r="C21" s="27" t="s">
        <v>310</v>
      </c>
      <c r="D21" s="28" t="s">
        <v>24</v>
      </c>
      <c r="E21" s="29">
        <v>1993</v>
      </c>
      <c r="F21" s="29" t="s">
        <v>25</v>
      </c>
      <c r="G21" s="30">
        <v>5.7</v>
      </c>
      <c r="H21" s="31" t="s">
        <v>252</v>
      </c>
      <c r="I21" s="32">
        <v>25.5</v>
      </c>
      <c r="J21" s="30">
        <v>11.4</v>
      </c>
      <c r="K21" s="31" t="s">
        <v>26</v>
      </c>
      <c r="L21" s="32">
        <v>10.5</v>
      </c>
      <c r="M21" s="73">
        <f t="shared" si="0"/>
        <v>16.36306817195357</v>
      </c>
      <c r="N21" s="53"/>
      <c r="O21" s="54"/>
      <c r="P21" s="36">
        <v>19</v>
      </c>
      <c r="Q21" s="37">
        <v>3</v>
      </c>
    </row>
    <row r="22" spans="1:17" s="8" customFormat="1" ht="12.75">
      <c r="A22" s="25">
        <v>15</v>
      </c>
      <c r="B22" s="58">
        <v>129</v>
      </c>
      <c r="C22" s="27" t="s">
        <v>311</v>
      </c>
      <c r="D22" s="28" t="s">
        <v>24</v>
      </c>
      <c r="E22" s="29">
        <v>1994</v>
      </c>
      <c r="F22" s="29" t="s">
        <v>25</v>
      </c>
      <c r="G22" s="30">
        <v>5.7</v>
      </c>
      <c r="H22" s="31" t="s">
        <v>252</v>
      </c>
      <c r="I22" s="32">
        <v>25.5</v>
      </c>
      <c r="J22" s="30">
        <v>11.4</v>
      </c>
      <c r="K22" s="31" t="s">
        <v>26</v>
      </c>
      <c r="L22" s="32">
        <v>10.5</v>
      </c>
      <c r="M22" s="73">
        <f t="shared" si="0"/>
        <v>16.36306817195357</v>
      </c>
      <c r="N22" s="53"/>
      <c r="O22" s="54"/>
      <c r="P22" s="36">
        <v>19</v>
      </c>
      <c r="Q22" s="37">
        <v>3</v>
      </c>
    </row>
    <row r="23" spans="1:17" s="8" customFormat="1" ht="12.75">
      <c r="A23" s="25">
        <v>15</v>
      </c>
      <c r="B23" s="58">
        <v>420</v>
      </c>
      <c r="C23" s="27" t="s">
        <v>312</v>
      </c>
      <c r="D23" s="39" t="s">
        <v>137</v>
      </c>
      <c r="E23" s="29">
        <v>1994</v>
      </c>
      <c r="F23" s="29" t="s">
        <v>25</v>
      </c>
      <c r="G23" s="30">
        <v>5.7</v>
      </c>
      <c r="H23" s="31" t="s">
        <v>252</v>
      </c>
      <c r="I23" s="32">
        <v>25.5</v>
      </c>
      <c r="J23" s="30">
        <v>11.4</v>
      </c>
      <c r="K23" s="31" t="s">
        <v>26</v>
      </c>
      <c r="L23" s="32">
        <v>10.5</v>
      </c>
      <c r="M23" s="73">
        <f t="shared" si="0"/>
        <v>16.36306817195357</v>
      </c>
      <c r="N23" s="53"/>
      <c r="O23" s="54"/>
      <c r="P23" s="36">
        <v>19</v>
      </c>
      <c r="Q23" s="37">
        <v>3</v>
      </c>
    </row>
    <row r="24" spans="1:17" s="8" customFormat="1" ht="12.75">
      <c r="A24" s="25">
        <v>19</v>
      </c>
      <c r="B24" s="58">
        <v>228</v>
      </c>
      <c r="C24" s="27" t="s">
        <v>313</v>
      </c>
      <c r="D24" s="28" t="s">
        <v>32</v>
      </c>
      <c r="E24" s="29">
        <v>1993</v>
      </c>
      <c r="F24" s="29" t="s">
        <v>25</v>
      </c>
      <c r="G24" s="30">
        <v>9</v>
      </c>
      <c r="H24" s="31" t="s">
        <v>252</v>
      </c>
      <c r="I24" s="32">
        <v>13.5</v>
      </c>
      <c r="J24" s="30">
        <v>10</v>
      </c>
      <c r="K24" s="31" t="s">
        <v>252</v>
      </c>
      <c r="L24" s="32">
        <v>21.5</v>
      </c>
      <c r="M24" s="73">
        <f t="shared" si="0"/>
        <v>17.03672503740082</v>
      </c>
      <c r="N24" s="53"/>
      <c r="O24" s="54"/>
      <c r="P24" s="36">
        <v>14</v>
      </c>
      <c r="Q24" s="37" t="s">
        <v>53</v>
      </c>
    </row>
    <row r="25" spans="1:17" s="8" customFormat="1" ht="12.75">
      <c r="A25" s="25">
        <v>20</v>
      </c>
      <c r="B25" s="58">
        <v>396</v>
      </c>
      <c r="C25" s="27" t="s">
        <v>314</v>
      </c>
      <c r="D25" s="28" t="s">
        <v>21</v>
      </c>
      <c r="E25" s="29">
        <v>1993</v>
      </c>
      <c r="F25" s="29" t="s">
        <v>35</v>
      </c>
      <c r="G25" s="30">
        <v>9.8</v>
      </c>
      <c r="H25" s="31" t="s">
        <v>27</v>
      </c>
      <c r="I25" s="32">
        <v>11.5</v>
      </c>
      <c r="J25" s="30">
        <v>9.4</v>
      </c>
      <c r="K25" s="31" t="s">
        <v>252</v>
      </c>
      <c r="L25" s="32">
        <v>26.5</v>
      </c>
      <c r="M25" s="73">
        <f t="shared" si="0"/>
        <v>17.45709025009609</v>
      </c>
      <c r="N25" s="53"/>
      <c r="O25" s="54"/>
      <c r="P25" s="36">
        <v>12</v>
      </c>
      <c r="Q25" s="37" t="s">
        <v>53</v>
      </c>
    </row>
    <row r="26" spans="1:16" s="8" customFormat="1" ht="12.75">
      <c r="A26" s="25">
        <v>21</v>
      </c>
      <c r="B26" s="58">
        <v>115</v>
      </c>
      <c r="C26" s="27" t="s">
        <v>315</v>
      </c>
      <c r="D26" s="28" t="s">
        <v>24</v>
      </c>
      <c r="E26" s="29">
        <v>1993</v>
      </c>
      <c r="F26" s="29" t="s">
        <v>25</v>
      </c>
      <c r="G26" s="30">
        <v>7.3</v>
      </c>
      <c r="H26" s="31" t="s">
        <v>27</v>
      </c>
      <c r="I26" s="32">
        <v>17</v>
      </c>
      <c r="J26" s="30">
        <v>10</v>
      </c>
      <c r="K26" s="31" t="s">
        <v>252</v>
      </c>
      <c r="L26" s="32">
        <v>21.5</v>
      </c>
      <c r="M26" s="73">
        <f t="shared" si="0"/>
        <v>19.11805429430516</v>
      </c>
      <c r="N26" s="53"/>
      <c r="O26" s="54"/>
      <c r="P26" s="36">
        <v>10</v>
      </c>
    </row>
    <row r="27" spans="1:16" s="8" customFormat="1" ht="12.75">
      <c r="A27" s="25">
        <v>22</v>
      </c>
      <c r="B27" s="58">
        <v>315</v>
      </c>
      <c r="C27" s="27" t="s">
        <v>316</v>
      </c>
      <c r="D27" s="27" t="s">
        <v>32</v>
      </c>
      <c r="E27" s="29">
        <v>1994</v>
      </c>
      <c r="F27" s="29" t="s">
        <v>117</v>
      </c>
      <c r="G27" s="30">
        <v>5.7</v>
      </c>
      <c r="H27" s="31" t="s">
        <v>252</v>
      </c>
      <c r="I27" s="32">
        <v>25.5</v>
      </c>
      <c r="J27" s="30">
        <v>11</v>
      </c>
      <c r="K27" s="31" t="s">
        <v>27</v>
      </c>
      <c r="L27" s="32">
        <v>16.5</v>
      </c>
      <c r="M27" s="73">
        <f t="shared" si="0"/>
        <v>20.512191496766015</v>
      </c>
      <c r="N27" s="53"/>
      <c r="O27" s="54"/>
      <c r="P27" s="36">
        <v>9</v>
      </c>
    </row>
    <row r="28" spans="1:16" s="8" customFormat="1" ht="12.75">
      <c r="A28" s="25">
        <v>23</v>
      </c>
      <c r="B28" s="58">
        <v>240</v>
      </c>
      <c r="C28" s="27" t="s">
        <v>317</v>
      </c>
      <c r="D28" s="28" t="s">
        <v>32</v>
      </c>
      <c r="E28" s="29">
        <v>1994</v>
      </c>
      <c r="F28" s="29" t="s">
        <v>117</v>
      </c>
      <c r="G28" s="30">
        <v>5.7</v>
      </c>
      <c r="H28" s="31" t="s">
        <v>252</v>
      </c>
      <c r="I28" s="32">
        <v>25.5</v>
      </c>
      <c r="J28" s="30">
        <v>10.7</v>
      </c>
      <c r="K28" s="31" t="s">
        <v>252</v>
      </c>
      <c r="L28" s="32">
        <v>19</v>
      </c>
      <c r="M28" s="73">
        <f t="shared" si="0"/>
        <v>22.01136070305514</v>
      </c>
      <c r="N28" s="53"/>
      <c r="O28" s="54"/>
      <c r="P28" s="36">
        <v>8</v>
      </c>
    </row>
    <row r="29" spans="1:17" s="8" customFormat="1" ht="12.75">
      <c r="A29" s="25">
        <v>24</v>
      </c>
      <c r="B29" s="26">
        <v>353</v>
      </c>
      <c r="C29" s="27" t="s">
        <v>318</v>
      </c>
      <c r="D29" s="28" t="s">
        <v>44</v>
      </c>
      <c r="E29" s="29">
        <v>1993</v>
      </c>
      <c r="F29" s="29" t="s">
        <v>58</v>
      </c>
      <c r="G29" s="30">
        <v>5.7</v>
      </c>
      <c r="H29" s="31" t="s">
        <v>252</v>
      </c>
      <c r="I29" s="32">
        <v>25.5</v>
      </c>
      <c r="J29" s="30">
        <v>10</v>
      </c>
      <c r="K29" s="31" t="s">
        <v>252</v>
      </c>
      <c r="L29" s="32">
        <v>21.5</v>
      </c>
      <c r="M29" s="73">
        <f t="shared" si="0"/>
        <v>23.41473894793619</v>
      </c>
      <c r="N29" s="53"/>
      <c r="O29" s="54"/>
      <c r="P29" s="36">
        <v>7</v>
      </c>
      <c r="Q29" s="55"/>
    </row>
    <row r="30" spans="1:17" s="8" customFormat="1" ht="12.75">
      <c r="A30" s="25">
        <v>25</v>
      </c>
      <c r="B30" s="26">
        <v>140</v>
      </c>
      <c r="C30" s="27" t="s">
        <v>319</v>
      </c>
      <c r="D30" s="39" t="s">
        <v>32</v>
      </c>
      <c r="E30" s="29">
        <v>1993</v>
      </c>
      <c r="F30" s="29" t="s">
        <v>117</v>
      </c>
      <c r="G30" s="30">
        <v>5.7</v>
      </c>
      <c r="H30" s="31" t="s">
        <v>252</v>
      </c>
      <c r="I30" s="32">
        <v>25.5</v>
      </c>
      <c r="J30" s="30">
        <v>10</v>
      </c>
      <c r="K30" s="31" t="s">
        <v>26</v>
      </c>
      <c r="L30" s="32">
        <v>24</v>
      </c>
      <c r="M30" s="73">
        <f t="shared" si="0"/>
        <v>24.73863375370596</v>
      </c>
      <c r="N30" s="53"/>
      <c r="O30" s="54"/>
      <c r="P30" s="36">
        <v>6</v>
      </c>
      <c r="Q30" s="55"/>
    </row>
    <row r="31" spans="1:17" s="8" customFormat="1" ht="12.75">
      <c r="A31" s="25">
        <v>26</v>
      </c>
      <c r="B31" s="26">
        <v>31</v>
      </c>
      <c r="C31" s="27" t="s">
        <v>320</v>
      </c>
      <c r="D31" s="28" t="s">
        <v>46</v>
      </c>
      <c r="E31" s="29">
        <v>1993</v>
      </c>
      <c r="F31" s="29" t="s">
        <v>25</v>
      </c>
      <c r="G31" s="30">
        <v>5.7</v>
      </c>
      <c r="H31" s="31" t="s">
        <v>252</v>
      </c>
      <c r="I31" s="32">
        <v>25.5</v>
      </c>
      <c r="J31" s="30">
        <v>9.4</v>
      </c>
      <c r="K31" s="31" t="s">
        <v>252</v>
      </c>
      <c r="L31" s="32">
        <v>26.5</v>
      </c>
      <c r="M31" s="73">
        <f t="shared" si="0"/>
        <v>25.995191863111916</v>
      </c>
      <c r="N31" s="53"/>
      <c r="O31" s="54"/>
      <c r="P31" s="36">
        <v>5</v>
      </c>
      <c r="Q31" s="55"/>
    </row>
    <row r="32" spans="1:17" s="8" customFormat="1" ht="12.75">
      <c r="A32" s="25">
        <v>27</v>
      </c>
      <c r="B32" s="26">
        <v>118</v>
      </c>
      <c r="C32" s="27" t="s">
        <v>321</v>
      </c>
      <c r="D32" s="28" t="s">
        <v>24</v>
      </c>
      <c r="E32" s="29">
        <v>1994</v>
      </c>
      <c r="F32" s="29" t="s">
        <v>25</v>
      </c>
      <c r="G32" s="30">
        <v>5.7</v>
      </c>
      <c r="H32" s="31" t="s">
        <v>26</v>
      </c>
      <c r="I32" s="32">
        <v>34</v>
      </c>
      <c r="J32" s="30">
        <v>10</v>
      </c>
      <c r="K32" s="31" t="s">
        <v>252</v>
      </c>
      <c r="L32" s="32">
        <v>21.5</v>
      </c>
      <c r="M32" s="73">
        <f t="shared" si="0"/>
        <v>27.03701166919155</v>
      </c>
      <c r="N32" s="53"/>
      <c r="O32" s="54"/>
      <c r="P32" s="36">
        <v>4</v>
      </c>
      <c r="Q32" s="55"/>
    </row>
    <row r="33" spans="1:17" s="8" customFormat="1" ht="12.75">
      <c r="A33" s="25">
        <v>28</v>
      </c>
      <c r="B33" s="26">
        <v>247</v>
      </c>
      <c r="C33" s="27" t="s">
        <v>322</v>
      </c>
      <c r="D33" s="28" t="s">
        <v>32</v>
      </c>
      <c r="E33" s="29">
        <v>1993</v>
      </c>
      <c r="F33" s="29" t="s">
        <v>35</v>
      </c>
      <c r="G33" s="30">
        <v>5.2</v>
      </c>
      <c r="H33" s="31" t="s">
        <v>26</v>
      </c>
      <c r="I33" s="32">
        <v>41</v>
      </c>
      <c r="J33" s="30">
        <v>11</v>
      </c>
      <c r="K33" s="31" t="s">
        <v>26</v>
      </c>
      <c r="L33" s="32">
        <v>18</v>
      </c>
      <c r="M33" s="73">
        <f t="shared" si="0"/>
        <v>27.16615541441225</v>
      </c>
      <c r="N33" s="53"/>
      <c r="O33" s="54"/>
      <c r="P33" s="36">
        <v>3</v>
      </c>
      <c r="Q33" s="55"/>
    </row>
    <row r="34" spans="1:17" s="8" customFormat="1" ht="12.75">
      <c r="A34" s="25">
        <v>29</v>
      </c>
      <c r="B34" s="26">
        <v>51</v>
      </c>
      <c r="C34" s="27" t="s">
        <v>323</v>
      </c>
      <c r="D34" s="28" t="s">
        <v>46</v>
      </c>
      <c r="E34" s="29">
        <v>1994</v>
      </c>
      <c r="F34" s="29" t="s">
        <v>25</v>
      </c>
      <c r="G34" s="30">
        <v>5.7</v>
      </c>
      <c r="H34" s="31" t="s">
        <v>252</v>
      </c>
      <c r="I34" s="32">
        <v>25.5</v>
      </c>
      <c r="J34" s="30">
        <v>8.4</v>
      </c>
      <c r="K34" s="31" t="s">
        <v>252</v>
      </c>
      <c r="L34" s="32">
        <v>29.5</v>
      </c>
      <c r="M34" s="73">
        <f t="shared" si="0"/>
        <v>27.427176303804956</v>
      </c>
      <c r="N34" s="53"/>
      <c r="O34" s="54"/>
      <c r="P34" s="36">
        <v>2</v>
      </c>
      <c r="Q34" s="55"/>
    </row>
    <row r="35" spans="1:17" s="8" customFormat="1" ht="12.75">
      <c r="A35" s="25">
        <v>30</v>
      </c>
      <c r="B35" s="26">
        <v>321</v>
      </c>
      <c r="C35" s="27" t="s">
        <v>324</v>
      </c>
      <c r="D35" s="28" t="s">
        <v>32</v>
      </c>
      <c r="E35" s="29">
        <v>1993</v>
      </c>
      <c r="F35" s="29" t="s">
        <v>25</v>
      </c>
      <c r="G35" s="30">
        <v>5.7</v>
      </c>
      <c r="H35" s="31" t="s">
        <v>252</v>
      </c>
      <c r="I35" s="32">
        <v>25.5</v>
      </c>
      <c r="J35" s="30">
        <v>8.4</v>
      </c>
      <c r="K35" s="31" t="s">
        <v>26</v>
      </c>
      <c r="L35" s="32">
        <v>31.5</v>
      </c>
      <c r="M35" s="73">
        <f t="shared" si="0"/>
        <v>28.341665441536776</v>
      </c>
      <c r="N35" s="53"/>
      <c r="O35" s="54"/>
      <c r="P35" s="36">
        <v>1</v>
      </c>
      <c r="Q35" s="55"/>
    </row>
    <row r="36" spans="1:17" s="8" customFormat="1" ht="12.75">
      <c r="A36" s="25">
        <v>31</v>
      </c>
      <c r="B36" s="26">
        <v>302</v>
      </c>
      <c r="C36" s="27" t="s">
        <v>325</v>
      </c>
      <c r="D36" s="28" t="s">
        <v>32</v>
      </c>
      <c r="E36" s="29">
        <v>1994</v>
      </c>
      <c r="F36" s="29" t="s">
        <v>35</v>
      </c>
      <c r="G36" s="30">
        <v>5.7</v>
      </c>
      <c r="H36" s="31" t="s">
        <v>252</v>
      </c>
      <c r="I36" s="32">
        <v>25.5</v>
      </c>
      <c r="J36" s="30">
        <v>7.9</v>
      </c>
      <c r="K36" s="31" t="s">
        <v>27</v>
      </c>
      <c r="L36" s="32">
        <v>34</v>
      </c>
      <c r="M36" s="73">
        <f t="shared" si="0"/>
        <v>29.444863728670914</v>
      </c>
      <c r="Q36" s="55"/>
    </row>
    <row r="37" spans="1:13" s="8" customFormat="1" ht="12.75">
      <c r="A37" s="25">
        <v>32</v>
      </c>
      <c r="B37" s="26">
        <v>138</v>
      </c>
      <c r="C37" s="27" t="s">
        <v>326</v>
      </c>
      <c r="D37" s="28" t="s">
        <v>32</v>
      </c>
      <c r="E37" s="29">
        <v>1994</v>
      </c>
      <c r="F37" s="29" t="s">
        <v>25</v>
      </c>
      <c r="G37" s="30">
        <v>5.7</v>
      </c>
      <c r="H37" s="31" t="s">
        <v>252</v>
      </c>
      <c r="I37" s="32">
        <v>25.5</v>
      </c>
      <c r="J37" s="30">
        <v>7.9</v>
      </c>
      <c r="K37" s="31" t="s">
        <v>252</v>
      </c>
      <c r="L37" s="32">
        <v>38</v>
      </c>
      <c r="M37" s="73">
        <f t="shared" si="0"/>
        <v>31.12876483254676</v>
      </c>
    </row>
    <row r="38" spans="1:13" s="8" customFormat="1" ht="12.75">
      <c r="A38" s="25">
        <v>32</v>
      </c>
      <c r="B38" s="26">
        <v>216</v>
      </c>
      <c r="C38" s="27" t="s">
        <v>327</v>
      </c>
      <c r="D38" s="28" t="s">
        <v>32</v>
      </c>
      <c r="E38" s="29">
        <v>1993</v>
      </c>
      <c r="F38" s="29" t="s">
        <v>117</v>
      </c>
      <c r="G38" s="30">
        <v>5.7</v>
      </c>
      <c r="H38" s="31" t="s">
        <v>252</v>
      </c>
      <c r="I38" s="32">
        <v>25.5</v>
      </c>
      <c r="J38" s="30">
        <v>7.9</v>
      </c>
      <c r="K38" s="31" t="s">
        <v>252</v>
      </c>
      <c r="L38" s="32">
        <v>38</v>
      </c>
      <c r="M38" s="73">
        <f t="shared" si="0"/>
        <v>31.12876483254676</v>
      </c>
    </row>
    <row r="39" spans="1:13" s="8" customFormat="1" ht="12.75">
      <c r="A39" s="25">
        <v>32</v>
      </c>
      <c r="B39" s="26">
        <v>242</v>
      </c>
      <c r="C39" s="27" t="s">
        <v>328</v>
      </c>
      <c r="D39" s="28" t="s">
        <v>32</v>
      </c>
      <c r="E39" s="29">
        <v>1993</v>
      </c>
      <c r="F39" s="29" t="s">
        <v>117</v>
      </c>
      <c r="G39" s="30">
        <v>5.7</v>
      </c>
      <c r="H39" s="31" t="s">
        <v>252</v>
      </c>
      <c r="I39" s="32">
        <v>25.5</v>
      </c>
      <c r="J39" s="30">
        <v>7.9</v>
      </c>
      <c r="K39" s="31" t="s">
        <v>252</v>
      </c>
      <c r="L39" s="32">
        <v>38</v>
      </c>
      <c r="M39" s="73">
        <f t="shared" si="0"/>
        <v>31.12876483254676</v>
      </c>
    </row>
    <row r="40" spans="1:13" s="8" customFormat="1" ht="12.75">
      <c r="A40" s="25">
        <v>35</v>
      </c>
      <c r="B40" s="26">
        <v>67</v>
      </c>
      <c r="C40" s="27" t="s">
        <v>329</v>
      </c>
      <c r="D40" s="28" t="s">
        <v>29</v>
      </c>
      <c r="E40" s="29">
        <v>1994</v>
      </c>
      <c r="F40" s="29" t="s">
        <v>117</v>
      </c>
      <c r="G40" s="30">
        <v>5.7</v>
      </c>
      <c r="H40" s="31" t="s">
        <v>252</v>
      </c>
      <c r="I40" s="32">
        <v>25.5</v>
      </c>
      <c r="J40" s="30">
        <v>7.4</v>
      </c>
      <c r="K40" s="31" t="s">
        <v>252</v>
      </c>
      <c r="L40" s="32">
        <v>42</v>
      </c>
      <c r="M40" s="73">
        <f t="shared" si="0"/>
        <v>32.72613634390714</v>
      </c>
    </row>
    <row r="41" spans="1:13" s="8" customFormat="1" ht="12.75">
      <c r="A41" s="25">
        <v>36</v>
      </c>
      <c r="B41" s="26">
        <v>426</v>
      </c>
      <c r="C41" s="27" t="s">
        <v>330</v>
      </c>
      <c r="D41" s="28" t="s">
        <v>32</v>
      </c>
      <c r="E41" s="29">
        <v>1993</v>
      </c>
      <c r="F41" s="29" t="s">
        <v>53</v>
      </c>
      <c r="G41" s="30">
        <v>5.2</v>
      </c>
      <c r="H41" s="31" t="s">
        <v>252</v>
      </c>
      <c r="I41" s="32">
        <v>38.5</v>
      </c>
      <c r="J41" s="30">
        <v>8.4</v>
      </c>
      <c r="K41" s="31" t="s">
        <v>252</v>
      </c>
      <c r="L41" s="32">
        <v>29.5</v>
      </c>
      <c r="M41" s="73">
        <f t="shared" si="0"/>
        <v>33.70089019595773</v>
      </c>
    </row>
    <row r="42" spans="1:13" s="8" customFormat="1" ht="12.75">
      <c r="A42" s="25">
        <v>37</v>
      </c>
      <c r="B42" s="26">
        <v>380</v>
      </c>
      <c r="C42" s="27" t="s">
        <v>331</v>
      </c>
      <c r="D42" s="28" t="s">
        <v>142</v>
      </c>
      <c r="E42" s="29">
        <v>1994</v>
      </c>
      <c r="F42" s="29" t="s">
        <v>25</v>
      </c>
      <c r="G42" s="30">
        <v>4.9</v>
      </c>
      <c r="H42" s="31" t="s">
        <v>252</v>
      </c>
      <c r="I42" s="32">
        <v>44</v>
      </c>
      <c r="J42" s="30">
        <v>9.4</v>
      </c>
      <c r="K42" s="31" t="s">
        <v>252</v>
      </c>
      <c r="L42" s="32">
        <v>26.5</v>
      </c>
      <c r="M42" s="73">
        <f t="shared" si="0"/>
        <v>34.14674215792775</v>
      </c>
    </row>
    <row r="43" spans="1:13" s="8" customFormat="1" ht="12.75">
      <c r="A43" s="25">
        <v>38</v>
      </c>
      <c r="B43" s="26">
        <v>165</v>
      </c>
      <c r="C43" s="27" t="s">
        <v>332</v>
      </c>
      <c r="D43" s="28" t="s">
        <v>32</v>
      </c>
      <c r="E43" s="29">
        <v>1994</v>
      </c>
      <c r="F43" s="29" t="s">
        <v>53</v>
      </c>
      <c r="G43" s="30">
        <v>5.2</v>
      </c>
      <c r="H43" s="31" t="s">
        <v>252</v>
      </c>
      <c r="I43" s="32">
        <v>38.5</v>
      </c>
      <c r="J43" s="30">
        <v>7.9</v>
      </c>
      <c r="K43" s="31" t="s">
        <v>27</v>
      </c>
      <c r="L43" s="32">
        <v>34</v>
      </c>
      <c r="M43" s="73">
        <f t="shared" si="0"/>
        <v>36.180105030251084</v>
      </c>
    </row>
    <row r="44" spans="1:13" s="8" customFormat="1" ht="12.75">
      <c r="A44" s="25">
        <v>39</v>
      </c>
      <c r="B44" s="26">
        <v>317</v>
      </c>
      <c r="C44" s="27" t="s">
        <v>333</v>
      </c>
      <c r="D44" s="28" t="s">
        <v>32</v>
      </c>
      <c r="E44" s="29">
        <v>1994</v>
      </c>
      <c r="F44" s="29" t="s">
        <v>35</v>
      </c>
      <c r="G44" s="30">
        <v>5.2</v>
      </c>
      <c r="H44" s="31" t="s">
        <v>27</v>
      </c>
      <c r="I44" s="32">
        <v>35.5</v>
      </c>
      <c r="J44" s="30">
        <v>7.9</v>
      </c>
      <c r="K44" s="31" t="s">
        <v>252</v>
      </c>
      <c r="L44" s="32">
        <v>38</v>
      </c>
      <c r="M44" s="73">
        <f t="shared" si="0"/>
        <v>36.72873534441391</v>
      </c>
    </row>
    <row r="45" spans="1:13" s="8" customFormat="1" ht="12.75">
      <c r="A45" s="25">
        <v>40</v>
      </c>
      <c r="B45" s="26">
        <v>424</v>
      </c>
      <c r="C45" s="27" t="s">
        <v>334</v>
      </c>
      <c r="D45" s="28" t="s">
        <v>32</v>
      </c>
      <c r="E45" s="29">
        <v>1994</v>
      </c>
      <c r="F45" s="29" t="s">
        <v>58</v>
      </c>
      <c r="G45" s="30">
        <v>4.9</v>
      </c>
      <c r="H45" s="31" t="s">
        <v>27</v>
      </c>
      <c r="I45" s="32">
        <v>42.5</v>
      </c>
      <c r="J45" s="30">
        <v>7.9</v>
      </c>
      <c r="K45" s="31" t="s">
        <v>27</v>
      </c>
      <c r="L45" s="32">
        <v>34</v>
      </c>
      <c r="M45" s="73">
        <f t="shared" si="0"/>
        <v>38.01315561749642</v>
      </c>
    </row>
    <row r="46" spans="1:13" s="8" customFormat="1" ht="12.75">
      <c r="A46" s="25">
        <v>41</v>
      </c>
      <c r="B46" s="26">
        <v>150</v>
      </c>
      <c r="C46" s="27" t="s">
        <v>335</v>
      </c>
      <c r="D46" s="39" t="s">
        <v>32</v>
      </c>
      <c r="E46" s="29">
        <v>1993</v>
      </c>
      <c r="F46" s="29" t="s">
        <v>58</v>
      </c>
      <c r="G46" s="30">
        <v>5.2</v>
      </c>
      <c r="H46" s="31" t="s">
        <v>27</v>
      </c>
      <c r="I46" s="32">
        <v>35.5</v>
      </c>
      <c r="J46" s="30">
        <v>7.4</v>
      </c>
      <c r="K46" s="31" t="s">
        <v>27</v>
      </c>
      <c r="L46" s="32">
        <v>41</v>
      </c>
      <c r="M46" s="73">
        <f t="shared" si="0"/>
        <v>38.15101571387058</v>
      </c>
    </row>
    <row r="47" spans="1:13" s="8" customFormat="1" ht="12.75">
      <c r="A47" s="25">
        <v>42</v>
      </c>
      <c r="B47" s="26">
        <v>82</v>
      </c>
      <c r="C47" s="27" t="s">
        <v>336</v>
      </c>
      <c r="D47" s="28" t="s">
        <v>233</v>
      </c>
      <c r="E47" s="29">
        <v>1993</v>
      </c>
      <c r="F47" s="29" t="s">
        <v>58</v>
      </c>
      <c r="G47" s="30">
        <v>5.2</v>
      </c>
      <c r="H47" s="31" t="s">
        <v>252</v>
      </c>
      <c r="I47" s="32">
        <v>38.5</v>
      </c>
      <c r="J47" s="30">
        <v>7.9</v>
      </c>
      <c r="K47" s="31" t="s">
        <v>252</v>
      </c>
      <c r="L47" s="32">
        <v>38</v>
      </c>
      <c r="M47" s="73">
        <f t="shared" si="0"/>
        <v>38.24918299781056</v>
      </c>
    </row>
    <row r="48" spans="1:13" s="8" customFormat="1" ht="12.75">
      <c r="A48" s="25">
        <v>43</v>
      </c>
      <c r="B48" s="26">
        <v>193</v>
      </c>
      <c r="C48" s="27" t="s">
        <v>337</v>
      </c>
      <c r="D48" s="39" t="s">
        <v>32</v>
      </c>
      <c r="E48" s="29">
        <v>1994</v>
      </c>
      <c r="F48" s="29" t="s">
        <v>53</v>
      </c>
      <c r="G48" s="30">
        <v>5.2</v>
      </c>
      <c r="H48" s="31" t="s">
        <v>252</v>
      </c>
      <c r="I48" s="32">
        <v>38.5</v>
      </c>
      <c r="J48" s="30">
        <v>6</v>
      </c>
      <c r="K48" s="31" t="s">
        <v>26</v>
      </c>
      <c r="L48" s="32">
        <v>44</v>
      </c>
      <c r="M48" s="73">
        <f t="shared" si="0"/>
        <v>41.15823125451335</v>
      </c>
    </row>
    <row r="49" spans="1:13" s="8" customFormat="1" ht="12.75">
      <c r="A49" s="25">
        <v>44</v>
      </c>
      <c r="B49" s="26">
        <v>273</v>
      </c>
      <c r="C49" s="27" t="s">
        <v>338</v>
      </c>
      <c r="D49" s="28" t="s">
        <v>32</v>
      </c>
      <c r="E49" s="29">
        <v>1994</v>
      </c>
      <c r="F49" s="29" t="s">
        <v>35</v>
      </c>
      <c r="G49" s="30">
        <v>4.9</v>
      </c>
      <c r="H49" s="31" t="s">
        <v>27</v>
      </c>
      <c r="I49" s="32">
        <v>42.5</v>
      </c>
      <c r="J49" s="30">
        <v>6.8</v>
      </c>
      <c r="K49" s="31" t="s">
        <v>27</v>
      </c>
      <c r="L49" s="32">
        <v>43</v>
      </c>
      <c r="M49" s="73">
        <f t="shared" si="0"/>
        <v>42.74926899959811</v>
      </c>
    </row>
  </sheetData>
  <mergeCells count="2">
    <mergeCell ref="A1:M1"/>
    <mergeCell ref="A2:M2"/>
  </mergeCells>
  <printOptions/>
  <pageMargins left="0.84" right="0.2" top="0.75" bottom="0.75" header="0.23" footer="0.19"/>
  <pageSetup horizontalDpi="600" verticalDpi="600" orientation="portrait" paperSize="9" r:id="rId1"/>
  <headerFooter alignWithMargins="0">
    <oddHeader>&amp;L
г.Нижний Тагил&amp;C&amp;"Arial Cyr,полужирный"Всероссийские юношеские соревнования по скалолазанию
"Кубок Е. и М.Черепановых"&amp;R
7 - 10 февраля 2008 г.</oddHeader>
    <oddFooter>&amp;CГлавный судья (СРК)                                                   Ф.Я.Шайгарданова
Главный секретарь (СРК)                                                      А.Ю.Яговкин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70"/>
  <sheetViews>
    <sheetView workbookViewId="0" topLeftCell="A43">
      <selection activeCell="F73" sqref="F73"/>
    </sheetView>
  </sheetViews>
  <sheetFormatPr defaultColWidth="9.00390625" defaultRowHeight="12.75"/>
  <cols>
    <col min="1" max="1" width="5.00390625" style="62" customWidth="1"/>
    <col min="2" max="2" width="4.00390625" style="0" bestFit="1" customWidth="1"/>
    <col min="3" max="3" width="21.125" style="0" bestFit="1" customWidth="1"/>
    <col min="4" max="4" width="17.625" style="63" bestFit="1" customWidth="1"/>
    <col min="5" max="5" width="5.00390625" style="63" bestFit="1" customWidth="1"/>
    <col min="6" max="6" width="5.875" style="64" customWidth="1"/>
    <col min="7" max="7" width="5.375" style="65" customWidth="1"/>
    <col min="8" max="8" width="2.125" style="0" customWidth="1"/>
    <col min="9" max="9" width="5.00390625" style="0" bestFit="1" customWidth="1"/>
    <col min="10" max="10" width="6.25390625" style="0" customWidth="1"/>
    <col min="11" max="11" width="2.25390625" style="0" customWidth="1"/>
    <col min="12" max="12" width="5.00390625" style="0" bestFit="1" customWidth="1"/>
    <col min="13" max="13" width="6.125" style="66" bestFit="1" customWidth="1"/>
    <col min="14" max="14" width="5.625" style="0" bestFit="1" customWidth="1"/>
    <col min="15" max="15" width="2.125" style="0" bestFit="1" customWidth="1"/>
    <col min="16" max="16" width="5.00390625" style="0" customWidth="1"/>
    <col min="17" max="17" width="5.625" style="0" bestFit="1" customWidth="1"/>
  </cols>
  <sheetData>
    <row r="1" spans="1:13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>
      <c r="A3" s="1"/>
      <c r="B3" s="2"/>
      <c r="C3" s="2"/>
      <c r="D3" s="3"/>
      <c r="E3" s="3"/>
      <c r="F3" s="4"/>
      <c r="G3" s="5"/>
      <c r="H3" s="6" t="s">
        <v>2</v>
      </c>
      <c r="I3" s="7"/>
      <c r="J3" s="8"/>
      <c r="K3" s="6" t="s">
        <v>3</v>
      </c>
      <c r="L3" s="8"/>
      <c r="M3" s="9"/>
    </row>
    <row r="4" spans="1:14" ht="12.75">
      <c r="A4" s="10" t="s">
        <v>4</v>
      </c>
      <c r="B4" s="2"/>
      <c r="C4" s="2"/>
      <c r="D4" s="3"/>
      <c r="E4" s="3"/>
      <c r="F4" s="4"/>
      <c r="G4" s="11"/>
      <c r="H4" s="12"/>
      <c r="I4" s="12"/>
      <c r="J4" s="13" t="s">
        <v>5</v>
      </c>
      <c r="K4" s="12"/>
      <c r="L4" s="12"/>
      <c r="M4" s="14"/>
      <c r="N4" s="15" t="s">
        <v>6</v>
      </c>
    </row>
    <row r="5" spans="1:17" s="24" customFormat="1" ht="11.25">
      <c r="A5" s="13" t="s">
        <v>7</v>
      </c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13</v>
      </c>
      <c r="H5" s="18"/>
      <c r="I5" s="13" t="s">
        <v>14</v>
      </c>
      <c r="J5" s="17" t="s">
        <v>15</v>
      </c>
      <c r="K5" s="18"/>
      <c r="L5" s="13" t="s">
        <v>14</v>
      </c>
      <c r="M5" s="19" t="s">
        <v>16</v>
      </c>
      <c r="N5" s="20" t="s">
        <v>17</v>
      </c>
      <c r="O5" s="21"/>
      <c r="P5" s="22" t="s">
        <v>18</v>
      </c>
      <c r="Q5" s="23" t="s">
        <v>19</v>
      </c>
    </row>
    <row r="6" spans="1:17" s="38" customFormat="1" ht="12.75">
      <c r="A6" s="25">
        <v>1</v>
      </c>
      <c r="B6" s="26">
        <v>398</v>
      </c>
      <c r="C6" s="27" t="s">
        <v>20</v>
      </c>
      <c r="D6" s="28" t="s">
        <v>21</v>
      </c>
      <c r="E6" s="29">
        <v>1996</v>
      </c>
      <c r="F6" s="29">
        <v>1</v>
      </c>
      <c r="G6" s="30" t="s">
        <v>22</v>
      </c>
      <c r="H6" s="31"/>
      <c r="I6" s="32">
        <v>14.5</v>
      </c>
      <c r="J6" s="30">
        <v>11.8</v>
      </c>
      <c r="K6" s="31"/>
      <c r="L6" s="32">
        <v>7</v>
      </c>
      <c r="M6" s="33">
        <v>10.074720839804943</v>
      </c>
      <c r="N6" s="34">
        <v>17.5</v>
      </c>
      <c r="O6" s="35"/>
      <c r="P6" s="36">
        <v>100</v>
      </c>
      <c r="Q6" s="37">
        <v>1</v>
      </c>
    </row>
    <row r="7" spans="1:17" s="38" customFormat="1" ht="12.75">
      <c r="A7" s="25">
        <v>2</v>
      </c>
      <c r="B7" s="26">
        <v>127</v>
      </c>
      <c r="C7" s="27" t="s">
        <v>23</v>
      </c>
      <c r="D7" s="28" t="s">
        <v>24</v>
      </c>
      <c r="E7" s="29">
        <v>1995</v>
      </c>
      <c r="F7" s="29" t="s">
        <v>25</v>
      </c>
      <c r="G7" s="30" t="s">
        <v>22</v>
      </c>
      <c r="H7" s="31"/>
      <c r="I7" s="32">
        <v>14.5</v>
      </c>
      <c r="J7" s="30">
        <v>11.8</v>
      </c>
      <c r="K7" s="31" t="s">
        <v>26</v>
      </c>
      <c r="L7" s="32">
        <v>9</v>
      </c>
      <c r="M7" s="33">
        <v>11.423659658795863</v>
      </c>
      <c r="N7" s="34">
        <v>17</v>
      </c>
      <c r="O7" s="35" t="s">
        <v>27</v>
      </c>
      <c r="P7" s="36">
        <v>80</v>
      </c>
      <c r="Q7" s="37">
        <v>1</v>
      </c>
    </row>
    <row r="8" spans="1:17" s="38" customFormat="1" ht="12.75">
      <c r="A8" s="25">
        <v>3</v>
      </c>
      <c r="B8" s="26">
        <v>73</v>
      </c>
      <c r="C8" s="27" t="s">
        <v>28</v>
      </c>
      <c r="D8" s="39" t="s">
        <v>29</v>
      </c>
      <c r="E8" s="29">
        <v>1995</v>
      </c>
      <c r="F8" s="29" t="s">
        <v>25</v>
      </c>
      <c r="G8" s="30" t="s">
        <v>22</v>
      </c>
      <c r="H8" s="31"/>
      <c r="I8" s="32">
        <v>14.5</v>
      </c>
      <c r="J8" s="30" t="s">
        <v>30</v>
      </c>
      <c r="K8" s="31"/>
      <c r="L8" s="40">
        <v>2</v>
      </c>
      <c r="M8" s="33">
        <v>5.385164807134504</v>
      </c>
      <c r="N8" s="34">
        <v>17</v>
      </c>
      <c r="O8" s="35"/>
      <c r="P8" s="36">
        <v>60</v>
      </c>
      <c r="Q8" s="37">
        <v>1</v>
      </c>
    </row>
    <row r="9" spans="1:17" s="38" customFormat="1" ht="12.75">
      <c r="A9" s="25">
        <v>3</v>
      </c>
      <c r="B9" s="26">
        <v>221</v>
      </c>
      <c r="C9" s="27" t="s">
        <v>31</v>
      </c>
      <c r="D9" s="28" t="s">
        <v>32</v>
      </c>
      <c r="E9" s="29">
        <v>1997</v>
      </c>
      <c r="F9" s="29" t="s">
        <v>25</v>
      </c>
      <c r="G9" s="30" t="s">
        <v>22</v>
      </c>
      <c r="H9" s="31"/>
      <c r="I9" s="32">
        <v>14.5</v>
      </c>
      <c r="J9" s="30" t="s">
        <v>30</v>
      </c>
      <c r="K9" s="31"/>
      <c r="L9" s="32">
        <v>2</v>
      </c>
      <c r="M9" s="33">
        <v>5.385164807134504</v>
      </c>
      <c r="N9" s="34">
        <v>17</v>
      </c>
      <c r="O9" s="35"/>
      <c r="P9" s="36">
        <v>60</v>
      </c>
      <c r="Q9" s="37">
        <v>1</v>
      </c>
    </row>
    <row r="10" spans="1:17" s="38" customFormat="1" ht="12.75">
      <c r="A10" s="25">
        <v>5</v>
      </c>
      <c r="B10" s="26">
        <v>25</v>
      </c>
      <c r="C10" s="27" t="s">
        <v>33</v>
      </c>
      <c r="D10" s="28" t="s">
        <v>34</v>
      </c>
      <c r="E10" s="29">
        <v>1995</v>
      </c>
      <c r="F10" s="29" t="s">
        <v>35</v>
      </c>
      <c r="G10" s="30" t="s">
        <v>22</v>
      </c>
      <c r="H10" s="31"/>
      <c r="I10" s="32">
        <v>14.5</v>
      </c>
      <c r="J10" s="30">
        <v>12.1</v>
      </c>
      <c r="K10" s="31" t="s">
        <v>26</v>
      </c>
      <c r="L10" s="40">
        <v>6</v>
      </c>
      <c r="M10" s="33">
        <v>9.327379053088816</v>
      </c>
      <c r="N10" s="34">
        <v>17</v>
      </c>
      <c r="O10" s="35"/>
      <c r="P10" s="36">
        <v>51</v>
      </c>
      <c r="Q10" s="37">
        <v>1</v>
      </c>
    </row>
    <row r="11" spans="1:17" s="38" customFormat="1" ht="12.75">
      <c r="A11" s="25">
        <v>6</v>
      </c>
      <c r="B11" s="26">
        <v>68</v>
      </c>
      <c r="C11" s="27" t="s">
        <v>36</v>
      </c>
      <c r="D11" s="28" t="s">
        <v>29</v>
      </c>
      <c r="E11" s="29">
        <v>1995</v>
      </c>
      <c r="F11" s="29" t="s">
        <v>25</v>
      </c>
      <c r="G11" s="30" t="s">
        <v>22</v>
      </c>
      <c r="H11" s="31"/>
      <c r="I11" s="32">
        <v>14.5</v>
      </c>
      <c r="J11" s="30">
        <v>11.8</v>
      </c>
      <c r="K11" s="31" t="s">
        <v>26</v>
      </c>
      <c r="L11" s="32">
        <v>9</v>
      </c>
      <c r="M11" s="33">
        <v>11.423659658795863</v>
      </c>
      <c r="N11" s="34">
        <v>17</v>
      </c>
      <c r="O11" s="35"/>
      <c r="P11" s="36">
        <v>47</v>
      </c>
      <c r="Q11" s="37">
        <v>2</v>
      </c>
    </row>
    <row r="12" spans="1:17" s="38" customFormat="1" ht="12.75">
      <c r="A12" s="25">
        <v>7</v>
      </c>
      <c r="B12" s="26">
        <v>102</v>
      </c>
      <c r="C12" s="27" t="s">
        <v>37</v>
      </c>
      <c r="D12" s="28" t="s">
        <v>38</v>
      </c>
      <c r="E12" s="29">
        <v>1995</v>
      </c>
      <c r="F12" s="29" t="s">
        <v>25</v>
      </c>
      <c r="G12" s="30" t="s">
        <v>22</v>
      </c>
      <c r="H12" s="31"/>
      <c r="I12" s="32">
        <v>14.5</v>
      </c>
      <c r="J12" s="30">
        <v>11.8</v>
      </c>
      <c r="K12" s="31" t="s">
        <v>26</v>
      </c>
      <c r="L12" s="32">
        <v>9</v>
      </c>
      <c r="M12" s="33">
        <v>11.423659658795863</v>
      </c>
      <c r="N12" s="34">
        <v>17</v>
      </c>
      <c r="O12" s="35" t="s">
        <v>26</v>
      </c>
      <c r="P12" s="36">
        <v>43</v>
      </c>
      <c r="Q12" s="37">
        <v>2</v>
      </c>
    </row>
    <row r="13" spans="1:17" s="38" customFormat="1" ht="12.75">
      <c r="A13" s="25">
        <v>8</v>
      </c>
      <c r="B13" s="26">
        <v>66</v>
      </c>
      <c r="C13" s="27" t="s">
        <v>39</v>
      </c>
      <c r="D13" s="28" t="s">
        <v>29</v>
      </c>
      <c r="E13" s="29">
        <v>1996</v>
      </c>
      <c r="F13" s="29" t="s">
        <v>25</v>
      </c>
      <c r="G13" s="30" t="s">
        <v>22</v>
      </c>
      <c r="H13" s="31"/>
      <c r="I13" s="32">
        <v>14.5</v>
      </c>
      <c r="J13" s="30" t="s">
        <v>30</v>
      </c>
      <c r="K13" s="31"/>
      <c r="L13" s="32">
        <v>2</v>
      </c>
      <c r="M13" s="33">
        <v>5.385164807134504</v>
      </c>
      <c r="N13" s="34">
        <v>14.5</v>
      </c>
      <c r="O13" s="35"/>
      <c r="P13" s="36">
        <v>40</v>
      </c>
      <c r="Q13" s="37">
        <v>2</v>
      </c>
    </row>
    <row r="14" spans="1:17" s="38" customFormat="1" ht="12.75">
      <c r="A14" s="25">
        <v>9</v>
      </c>
      <c r="B14" s="26">
        <v>149</v>
      </c>
      <c r="C14" s="27" t="s">
        <v>40</v>
      </c>
      <c r="D14" s="28" t="s">
        <v>32</v>
      </c>
      <c r="E14" s="29">
        <v>1995</v>
      </c>
      <c r="F14" s="29" t="s">
        <v>25</v>
      </c>
      <c r="G14" s="30" t="s">
        <v>22</v>
      </c>
      <c r="H14" s="31"/>
      <c r="I14" s="32">
        <v>14.5</v>
      </c>
      <c r="J14" s="30">
        <v>12.1</v>
      </c>
      <c r="K14" s="31"/>
      <c r="L14" s="32">
        <v>4.5</v>
      </c>
      <c r="M14" s="33">
        <v>8.077747210701755</v>
      </c>
      <c r="N14" s="34">
        <v>11.5</v>
      </c>
      <c r="O14" s="35" t="s">
        <v>26</v>
      </c>
      <c r="P14" s="36">
        <v>37</v>
      </c>
      <c r="Q14" s="37">
        <v>2</v>
      </c>
    </row>
    <row r="15" spans="1:17" s="38" customFormat="1" ht="12.75">
      <c r="A15" s="25">
        <v>10</v>
      </c>
      <c r="B15" s="26">
        <v>24</v>
      </c>
      <c r="C15" s="27" t="s">
        <v>41</v>
      </c>
      <c r="D15" s="28" t="s">
        <v>34</v>
      </c>
      <c r="E15" s="29">
        <v>1997</v>
      </c>
      <c r="F15" s="29" t="s">
        <v>42</v>
      </c>
      <c r="G15" s="30">
        <v>10.8</v>
      </c>
      <c r="H15" s="31"/>
      <c r="I15" s="32">
        <v>38</v>
      </c>
      <c r="J15" s="30">
        <v>12.1</v>
      </c>
      <c r="K15" s="31"/>
      <c r="L15" s="32">
        <v>4.5</v>
      </c>
      <c r="M15" s="33">
        <v>13.076696830622021</v>
      </c>
      <c r="N15" s="34">
        <v>8.5</v>
      </c>
      <c r="O15" s="35" t="s">
        <v>27</v>
      </c>
      <c r="P15" s="36">
        <v>34</v>
      </c>
      <c r="Q15" s="37">
        <v>2</v>
      </c>
    </row>
    <row r="16" spans="1:17" s="38" customFormat="1" ht="12.75">
      <c r="A16" s="41">
        <v>11</v>
      </c>
      <c r="B16" s="42">
        <v>337</v>
      </c>
      <c r="C16" s="43" t="s">
        <v>43</v>
      </c>
      <c r="D16" s="44" t="s">
        <v>44</v>
      </c>
      <c r="E16" s="45">
        <v>1996</v>
      </c>
      <c r="F16" s="45" t="s">
        <v>25</v>
      </c>
      <c r="G16" s="46" t="s">
        <v>22</v>
      </c>
      <c r="H16" s="47"/>
      <c r="I16" s="48">
        <v>14.5</v>
      </c>
      <c r="J16" s="46">
        <v>11.5</v>
      </c>
      <c r="K16" s="47" t="s">
        <v>27</v>
      </c>
      <c r="L16" s="48">
        <v>12</v>
      </c>
      <c r="M16" s="49">
        <f aca="true" t="shared" si="0" ref="M16:M47">SQRT(I16*L16)</f>
        <v>13.19090595827292</v>
      </c>
      <c r="N16" s="50"/>
      <c r="O16" s="51"/>
      <c r="P16" s="36">
        <v>31</v>
      </c>
      <c r="Q16" s="52">
        <v>3</v>
      </c>
    </row>
    <row r="17" spans="1:17" s="8" customFormat="1" ht="12.75">
      <c r="A17" s="25">
        <v>12</v>
      </c>
      <c r="B17" s="26">
        <v>38</v>
      </c>
      <c r="C17" s="27" t="s">
        <v>45</v>
      </c>
      <c r="D17" s="28" t="s">
        <v>46</v>
      </c>
      <c r="E17" s="29">
        <v>1995</v>
      </c>
      <c r="F17" s="29" t="s">
        <v>25</v>
      </c>
      <c r="G17" s="30" t="s">
        <v>22</v>
      </c>
      <c r="H17" s="31"/>
      <c r="I17" s="32">
        <v>14.5</v>
      </c>
      <c r="J17" s="30">
        <v>11</v>
      </c>
      <c r="K17" s="31"/>
      <c r="L17" s="32">
        <v>15</v>
      </c>
      <c r="M17" s="33">
        <f t="shared" si="0"/>
        <v>14.747881203752625</v>
      </c>
      <c r="N17" s="53"/>
      <c r="O17" s="54"/>
      <c r="P17" s="36">
        <v>26</v>
      </c>
      <c r="Q17" s="52">
        <v>3</v>
      </c>
    </row>
    <row r="18" spans="1:17" s="8" customFormat="1" ht="12.75">
      <c r="A18" s="25">
        <v>12</v>
      </c>
      <c r="B18" s="26">
        <v>278</v>
      </c>
      <c r="C18" s="27" t="s">
        <v>47</v>
      </c>
      <c r="D18" s="28" t="s">
        <v>32</v>
      </c>
      <c r="E18" s="29">
        <v>1995</v>
      </c>
      <c r="F18" s="29" t="s">
        <v>25</v>
      </c>
      <c r="G18" s="30" t="s">
        <v>22</v>
      </c>
      <c r="H18" s="31"/>
      <c r="I18" s="32">
        <v>14.5</v>
      </c>
      <c r="J18" s="30">
        <v>11</v>
      </c>
      <c r="K18" s="31"/>
      <c r="L18" s="32">
        <v>15</v>
      </c>
      <c r="M18" s="33">
        <f t="shared" si="0"/>
        <v>14.747881203752625</v>
      </c>
      <c r="N18" s="53"/>
      <c r="O18" s="54"/>
      <c r="P18" s="36">
        <v>26</v>
      </c>
      <c r="Q18" s="52">
        <v>3</v>
      </c>
    </row>
    <row r="19" spans="1:17" s="8" customFormat="1" ht="12.75">
      <c r="A19" s="25">
        <v>12</v>
      </c>
      <c r="B19" s="26">
        <v>392</v>
      </c>
      <c r="C19" s="27" t="s">
        <v>48</v>
      </c>
      <c r="D19" s="28" t="s">
        <v>49</v>
      </c>
      <c r="E19" s="29">
        <v>1995</v>
      </c>
      <c r="F19" s="29" t="s">
        <v>35</v>
      </c>
      <c r="G19" s="30" t="s">
        <v>22</v>
      </c>
      <c r="H19" s="31"/>
      <c r="I19" s="32">
        <v>14.5</v>
      </c>
      <c r="J19" s="30">
        <v>11</v>
      </c>
      <c r="K19" s="31"/>
      <c r="L19" s="32">
        <v>15</v>
      </c>
      <c r="M19" s="33">
        <f t="shared" si="0"/>
        <v>14.747881203752625</v>
      </c>
      <c r="N19" s="53"/>
      <c r="O19" s="54"/>
      <c r="P19" s="36">
        <v>26</v>
      </c>
      <c r="Q19" s="52">
        <v>3</v>
      </c>
    </row>
    <row r="20" spans="1:17" s="8" customFormat="1" ht="12.75">
      <c r="A20" s="25">
        <v>15</v>
      </c>
      <c r="B20" s="26">
        <v>48</v>
      </c>
      <c r="C20" s="27" t="s">
        <v>50</v>
      </c>
      <c r="D20" s="28" t="s">
        <v>46</v>
      </c>
      <c r="E20" s="29">
        <v>1995</v>
      </c>
      <c r="F20" s="29" t="s">
        <v>25</v>
      </c>
      <c r="G20" s="30" t="s">
        <v>22</v>
      </c>
      <c r="H20" s="31"/>
      <c r="I20" s="32">
        <v>14.5</v>
      </c>
      <c r="J20" s="30">
        <v>11</v>
      </c>
      <c r="K20" s="31" t="s">
        <v>26</v>
      </c>
      <c r="L20" s="32">
        <v>17.5</v>
      </c>
      <c r="M20" s="33">
        <f t="shared" si="0"/>
        <v>15.92953232207399</v>
      </c>
      <c r="N20" s="53"/>
      <c r="O20" s="54"/>
      <c r="P20" s="36">
        <v>22</v>
      </c>
      <c r="Q20" s="52">
        <v>3</v>
      </c>
    </row>
    <row r="21" spans="1:17" s="8" customFormat="1" ht="12.75">
      <c r="A21" s="25">
        <v>16</v>
      </c>
      <c r="B21" s="26">
        <v>408</v>
      </c>
      <c r="C21" s="27" t="s">
        <v>51</v>
      </c>
      <c r="D21" s="28" t="s">
        <v>52</v>
      </c>
      <c r="E21" s="29">
        <v>1995</v>
      </c>
      <c r="F21" s="29" t="s">
        <v>25</v>
      </c>
      <c r="G21" s="30" t="s">
        <v>22</v>
      </c>
      <c r="H21" s="31"/>
      <c r="I21" s="32">
        <v>14.5</v>
      </c>
      <c r="J21" s="30">
        <v>10.2</v>
      </c>
      <c r="K21" s="31" t="s">
        <v>27</v>
      </c>
      <c r="L21" s="32">
        <v>19</v>
      </c>
      <c r="M21" s="33">
        <f t="shared" si="0"/>
        <v>16.59819267269783</v>
      </c>
      <c r="N21" s="53"/>
      <c r="O21" s="54"/>
      <c r="P21" s="36">
        <v>20</v>
      </c>
      <c r="Q21" s="37" t="s">
        <v>53</v>
      </c>
    </row>
    <row r="22" spans="1:17" s="8" customFormat="1" ht="12.75">
      <c r="A22" s="25">
        <v>17</v>
      </c>
      <c r="B22" s="26">
        <v>333</v>
      </c>
      <c r="C22" s="27" t="s">
        <v>54</v>
      </c>
      <c r="D22" s="28" t="s">
        <v>55</v>
      </c>
      <c r="E22" s="29">
        <v>1996</v>
      </c>
      <c r="F22" s="29" t="s">
        <v>25</v>
      </c>
      <c r="G22" s="30" t="s">
        <v>22</v>
      </c>
      <c r="H22" s="31"/>
      <c r="I22" s="32">
        <v>14.5</v>
      </c>
      <c r="J22" s="30">
        <v>10.2</v>
      </c>
      <c r="K22" s="31"/>
      <c r="L22" s="32">
        <v>21</v>
      </c>
      <c r="M22" s="33">
        <f t="shared" si="0"/>
        <v>17.449928366615147</v>
      </c>
      <c r="N22" s="53"/>
      <c r="O22" s="54"/>
      <c r="P22" s="36">
        <v>16</v>
      </c>
      <c r="Q22" s="37" t="s">
        <v>53</v>
      </c>
    </row>
    <row r="23" spans="1:17" s="8" customFormat="1" ht="12.75">
      <c r="A23" s="25">
        <v>17</v>
      </c>
      <c r="B23" s="26">
        <v>389</v>
      </c>
      <c r="C23" s="27" t="s">
        <v>56</v>
      </c>
      <c r="D23" s="39" t="s">
        <v>49</v>
      </c>
      <c r="E23" s="29">
        <v>1995</v>
      </c>
      <c r="F23" s="29" t="s">
        <v>35</v>
      </c>
      <c r="G23" s="30" t="s">
        <v>22</v>
      </c>
      <c r="H23" s="31"/>
      <c r="I23" s="32">
        <v>14.5</v>
      </c>
      <c r="J23" s="30">
        <v>10.2</v>
      </c>
      <c r="K23" s="31"/>
      <c r="L23" s="32">
        <v>21</v>
      </c>
      <c r="M23" s="33">
        <f t="shared" si="0"/>
        <v>17.449928366615147</v>
      </c>
      <c r="N23" s="53"/>
      <c r="O23" s="54"/>
      <c r="P23" s="36">
        <v>16</v>
      </c>
      <c r="Q23" s="37" t="s">
        <v>53</v>
      </c>
    </row>
    <row r="24" spans="1:17" s="8" customFormat="1" ht="12.75">
      <c r="A24" s="25">
        <v>17</v>
      </c>
      <c r="B24" s="26">
        <v>391</v>
      </c>
      <c r="C24" s="27" t="s">
        <v>57</v>
      </c>
      <c r="D24" s="28" t="s">
        <v>49</v>
      </c>
      <c r="E24" s="29">
        <v>1998</v>
      </c>
      <c r="F24" s="29" t="s">
        <v>58</v>
      </c>
      <c r="G24" s="30" t="s">
        <v>22</v>
      </c>
      <c r="H24" s="31"/>
      <c r="I24" s="32">
        <v>14.5</v>
      </c>
      <c r="J24" s="30">
        <v>10.2</v>
      </c>
      <c r="K24" s="31"/>
      <c r="L24" s="32">
        <v>21</v>
      </c>
      <c r="M24" s="33">
        <f t="shared" si="0"/>
        <v>17.449928366615147</v>
      </c>
      <c r="N24" s="53"/>
      <c r="O24" s="54"/>
      <c r="P24" s="36">
        <v>16</v>
      </c>
      <c r="Q24" s="37" t="s">
        <v>53</v>
      </c>
    </row>
    <row r="25" spans="1:17" s="8" customFormat="1" ht="12.75">
      <c r="A25" s="25">
        <v>20</v>
      </c>
      <c r="B25" s="26">
        <v>3</v>
      </c>
      <c r="C25" s="27" t="s">
        <v>59</v>
      </c>
      <c r="D25" s="28" t="s">
        <v>60</v>
      </c>
      <c r="E25" s="29">
        <v>1995</v>
      </c>
      <c r="F25" s="29">
        <v>1</v>
      </c>
      <c r="G25" s="30" t="s">
        <v>22</v>
      </c>
      <c r="H25" s="31"/>
      <c r="I25" s="32">
        <v>14.5</v>
      </c>
      <c r="J25" s="30">
        <v>10.2</v>
      </c>
      <c r="K25" s="31" t="s">
        <v>26</v>
      </c>
      <c r="L25" s="32">
        <v>23.5</v>
      </c>
      <c r="M25" s="33">
        <f t="shared" si="0"/>
        <v>18.45941494197473</v>
      </c>
      <c r="N25" s="53"/>
      <c r="O25" s="54"/>
      <c r="P25" s="36">
        <v>12</v>
      </c>
      <c r="Q25" s="37" t="s">
        <v>53</v>
      </c>
    </row>
    <row r="26" spans="1:17" s="8" customFormat="1" ht="12.75">
      <c r="A26" s="25">
        <v>21</v>
      </c>
      <c r="B26" s="26">
        <v>125</v>
      </c>
      <c r="C26" s="27" t="s">
        <v>61</v>
      </c>
      <c r="D26" s="39" t="s">
        <v>24</v>
      </c>
      <c r="E26" s="29">
        <v>1996</v>
      </c>
      <c r="F26" s="29" t="s">
        <v>25</v>
      </c>
      <c r="G26" s="30">
        <v>14</v>
      </c>
      <c r="H26" s="31" t="s">
        <v>27</v>
      </c>
      <c r="I26" s="32">
        <v>29</v>
      </c>
      <c r="J26" s="30">
        <v>11.5</v>
      </c>
      <c r="K26" s="31" t="s">
        <v>27</v>
      </c>
      <c r="L26" s="32">
        <v>12</v>
      </c>
      <c r="M26" s="33">
        <f t="shared" si="0"/>
        <v>18.65475810617763</v>
      </c>
      <c r="N26" s="53"/>
      <c r="O26" s="54"/>
      <c r="P26" s="36">
        <v>10</v>
      </c>
      <c r="Q26" s="37" t="s">
        <v>53</v>
      </c>
    </row>
    <row r="27" spans="1:17" s="8" customFormat="1" ht="12.75">
      <c r="A27" s="25">
        <v>22</v>
      </c>
      <c r="B27" s="26">
        <v>405</v>
      </c>
      <c r="C27" s="27" t="s">
        <v>62</v>
      </c>
      <c r="D27" s="28" t="s">
        <v>63</v>
      </c>
      <c r="E27" s="29">
        <v>1995</v>
      </c>
      <c r="F27" s="29" t="s">
        <v>25</v>
      </c>
      <c r="G27" s="30">
        <v>14</v>
      </c>
      <c r="H27" s="31"/>
      <c r="I27" s="32">
        <v>30</v>
      </c>
      <c r="J27" s="30">
        <v>11.5</v>
      </c>
      <c r="K27" s="31" t="s">
        <v>27</v>
      </c>
      <c r="L27" s="32">
        <v>12</v>
      </c>
      <c r="M27" s="33">
        <f t="shared" si="0"/>
        <v>18.973665961010276</v>
      </c>
      <c r="N27" s="53"/>
      <c r="O27" s="54"/>
      <c r="P27" s="36">
        <v>9</v>
      </c>
      <c r="Q27" s="37" t="s">
        <v>42</v>
      </c>
    </row>
    <row r="28" spans="1:16" s="8" customFormat="1" ht="12.75">
      <c r="A28" s="25">
        <v>23</v>
      </c>
      <c r="B28" s="26">
        <v>124</v>
      </c>
      <c r="C28" s="27" t="s">
        <v>64</v>
      </c>
      <c r="D28" s="28" t="s">
        <v>24</v>
      </c>
      <c r="E28" s="29">
        <v>1996</v>
      </c>
      <c r="F28" s="29" t="s">
        <v>35</v>
      </c>
      <c r="G28" s="30" t="s">
        <v>22</v>
      </c>
      <c r="H28" s="31"/>
      <c r="I28" s="32">
        <v>14.5</v>
      </c>
      <c r="J28" s="30">
        <v>9.8</v>
      </c>
      <c r="K28" s="31" t="s">
        <v>27</v>
      </c>
      <c r="L28" s="32">
        <v>26.5</v>
      </c>
      <c r="M28" s="33">
        <f t="shared" si="0"/>
        <v>19.60229578391266</v>
      </c>
      <c r="N28" s="53"/>
      <c r="O28" s="54"/>
      <c r="P28" s="36">
        <v>7</v>
      </c>
    </row>
    <row r="29" spans="1:16" s="8" customFormat="1" ht="12.75">
      <c r="A29" s="25">
        <v>23</v>
      </c>
      <c r="B29" s="26">
        <v>292</v>
      </c>
      <c r="C29" s="27" t="s">
        <v>65</v>
      </c>
      <c r="D29" s="39" t="s">
        <v>32</v>
      </c>
      <c r="E29" s="29">
        <v>1998</v>
      </c>
      <c r="F29" s="29" t="s">
        <v>58</v>
      </c>
      <c r="G29" s="30" t="s">
        <v>22</v>
      </c>
      <c r="H29" s="31"/>
      <c r="I29" s="32">
        <v>14.5</v>
      </c>
      <c r="J29" s="30">
        <v>9.8</v>
      </c>
      <c r="K29" s="31" t="s">
        <v>27</v>
      </c>
      <c r="L29" s="32">
        <v>26.5</v>
      </c>
      <c r="M29" s="33">
        <f t="shared" si="0"/>
        <v>19.60229578391266</v>
      </c>
      <c r="N29" s="53"/>
      <c r="O29" s="54"/>
      <c r="P29" s="36">
        <v>7</v>
      </c>
    </row>
    <row r="30" spans="1:17" s="8" customFormat="1" ht="12.75">
      <c r="A30" s="25">
        <v>23</v>
      </c>
      <c r="B30" s="26">
        <v>432</v>
      </c>
      <c r="C30" s="27" t="s">
        <v>66</v>
      </c>
      <c r="D30" s="28" t="s">
        <v>67</v>
      </c>
      <c r="E30" s="29">
        <v>1995</v>
      </c>
      <c r="F30" s="29" t="s">
        <v>25</v>
      </c>
      <c r="G30" s="30" t="s">
        <v>22</v>
      </c>
      <c r="H30" s="31"/>
      <c r="I30" s="32">
        <v>14.5</v>
      </c>
      <c r="J30" s="30">
        <v>9.8</v>
      </c>
      <c r="K30" s="31" t="s">
        <v>27</v>
      </c>
      <c r="L30" s="32">
        <v>26.5</v>
      </c>
      <c r="M30" s="33">
        <f t="shared" si="0"/>
        <v>19.60229578391266</v>
      </c>
      <c r="N30" s="53"/>
      <c r="O30" s="54"/>
      <c r="P30" s="36">
        <v>7</v>
      </c>
      <c r="Q30" s="55"/>
    </row>
    <row r="31" spans="1:17" s="8" customFormat="1" ht="12.75">
      <c r="A31" s="25">
        <v>26</v>
      </c>
      <c r="B31" s="26">
        <v>394</v>
      </c>
      <c r="C31" s="27" t="s">
        <v>68</v>
      </c>
      <c r="D31" s="28" t="s">
        <v>21</v>
      </c>
      <c r="E31" s="29">
        <v>1997</v>
      </c>
      <c r="F31" s="29" t="s">
        <v>25</v>
      </c>
      <c r="G31" s="56" t="s">
        <v>22</v>
      </c>
      <c r="H31" s="57"/>
      <c r="I31" s="32">
        <v>14.5</v>
      </c>
      <c r="J31" s="56">
        <v>9.8</v>
      </c>
      <c r="K31" s="57"/>
      <c r="L31" s="32">
        <v>29.5</v>
      </c>
      <c r="M31" s="33">
        <f t="shared" si="0"/>
        <v>20.682117879946436</v>
      </c>
      <c r="N31" s="53"/>
      <c r="O31" s="54"/>
      <c r="P31" s="36">
        <v>5</v>
      </c>
      <c r="Q31" s="55"/>
    </row>
    <row r="32" spans="1:17" s="8" customFormat="1" ht="12.75">
      <c r="A32" s="25">
        <v>27</v>
      </c>
      <c r="B32" s="58">
        <v>12</v>
      </c>
      <c r="C32" s="27" t="s">
        <v>69</v>
      </c>
      <c r="D32" s="28" t="s">
        <v>60</v>
      </c>
      <c r="E32" s="29">
        <v>1998</v>
      </c>
      <c r="F32" s="29" t="s">
        <v>35</v>
      </c>
      <c r="G32" s="30" t="s">
        <v>22</v>
      </c>
      <c r="H32" s="31"/>
      <c r="I32" s="32">
        <v>14.5</v>
      </c>
      <c r="J32" s="30">
        <v>5.7</v>
      </c>
      <c r="K32" s="31" t="s">
        <v>27</v>
      </c>
      <c r="L32" s="32">
        <v>38</v>
      </c>
      <c r="M32" s="33">
        <f t="shared" si="0"/>
        <v>23.473389188611005</v>
      </c>
      <c r="N32" s="53"/>
      <c r="O32" s="54"/>
      <c r="P32" s="36">
        <v>3.5</v>
      </c>
      <c r="Q32" s="55"/>
    </row>
    <row r="33" spans="1:17" s="8" customFormat="1" ht="12.75">
      <c r="A33" s="25">
        <v>27</v>
      </c>
      <c r="B33" s="26">
        <v>30</v>
      </c>
      <c r="C33" s="27" t="s">
        <v>70</v>
      </c>
      <c r="D33" s="28" t="s">
        <v>34</v>
      </c>
      <c r="E33" s="29">
        <v>1998</v>
      </c>
      <c r="F33" s="29" t="s">
        <v>42</v>
      </c>
      <c r="G33" s="30" t="s">
        <v>22</v>
      </c>
      <c r="H33" s="31"/>
      <c r="I33" s="32">
        <v>14.5</v>
      </c>
      <c r="J33" s="30">
        <v>5.7</v>
      </c>
      <c r="K33" s="31" t="s">
        <v>27</v>
      </c>
      <c r="L33" s="32">
        <v>38</v>
      </c>
      <c r="M33" s="33">
        <f t="shared" si="0"/>
        <v>23.473389188611005</v>
      </c>
      <c r="N33" s="53"/>
      <c r="O33" s="54"/>
      <c r="P33" s="36">
        <v>3.5</v>
      </c>
      <c r="Q33" s="55"/>
    </row>
    <row r="34" spans="1:17" s="8" customFormat="1" ht="12.75">
      <c r="A34" s="25">
        <v>29</v>
      </c>
      <c r="B34" s="26">
        <v>128</v>
      </c>
      <c r="C34" s="27" t="s">
        <v>71</v>
      </c>
      <c r="D34" s="28" t="s">
        <v>24</v>
      </c>
      <c r="E34" s="29">
        <v>1995</v>
      </c>
      <c r="F34" s="29" t="s">
        <v>25</v>
      </c>
      <c r="G34" s="30">
        <v>13.5</v>
      </c>
      <c r="H34" s="31" t="s">
        <v>26</v>
      </c>
      <c r="I34" s="32">
        <v>32</v>
      </c>
      <c r="J34" s="30">
        <v>11</v>
      </c>
      <c r="K34" s="31" t="s">
        <v>26</v>
      </c>
      <c r="L34" s="32">
        <v>17.5</v>
      </c>
      <c r="M34" s="33">
        <f t="shared" si="0"/>
        <v>23.664319132398465</v>
      </c>
      <c r="N34" s="53"/>
      <c r="O34" s="54"/>
      <c r="P34" s="36">
        <v>2</v>
      </c>
      <c r="Q34" s="55"/>
    </row>
    <row r="35" spans="1:17" s="8" customFormat="1" ht="12.75">
      <c r="A35" s="25">
        <v>30</v>
      </c>
      <c r="B35" s="26">
        <v>117</v>
      </c>
      <c r="C35" s="27" t="s">
        <v>72</v>
      </c>
      <c r="D35" s="27" t="s">
        <v>24</v>
      </c>
      <c r="E35" s="29">
        <v>1997</v>
      </c>
      <c r="F35" s="29" t="s">
        <v>35</v>
      </c>
      <c r="G35" s="30" t="s">
        <v>22</v>
      </c>
      <c r="H35" s="31"/>
      <c r="I35" s="32">
        <v>14.5</v>
      </c>
      <c r="J35" s="30">
        <v>5.7</v>
      </c>
      <c r="K35" s="31"/>
      <c r="L35" s="32">
        <v>42</v>
      </c>
      <c r="M35" s="33">
        <f t="shared" si="0"/>
        <v>24.677925358506133</v>
      </c>
      <c r="N35" s="53"/>
      <c r="O35" s="54"/>
      <c r="P35" s="36">
        <v>0.5</v>
      </c>
      <c r="Q35" s="55"/>
    </row>
    <row r="36" spans="1:16" s="8" customFormat="1" ht="12.75">
      <c r="A36" s="25">
        <v>30</v>
      </c>
      <c r="B36" s="26">
        <v>406</v>
      </c>
      <c r="C36" s="27" t="s">
        <v>73</v>
      </c>
      <c r="D36" s="28" t="s">
        <v>74</v>
      </c>
      <c r="E36" s="29">
        <v>1997</v>
      </c>
      <c r="F36" s="29" t="s">
        <v>35</v>
      </c>
      <c r="G36" s="30" t="s">
        <v>22</v>
      </c>
      <c r="H36" s="31"/>
      <c r="I36" s="32">
        <v>14.5</v>
      </c>
      <c r="J36" s="30">
        <v>5.7</v>
      </c>
      <c r="K36" s="31"/>
      <c r="L36" s="32">
        <v>42</v>
      </c>
      <c r="M36" s="33">
        <f t="shared" si="0"/>
        <v>24.677925358506133</v>
      </c>
      <c r="N36" s="53"/>
      <c r="O36" s="54"/>
      <c r="P36" s="36">
        <v>0.5</v>
      </c>
    </row>
    <row r="37" spans="1:14" s="8" customFormat="1" ht="12.75">
      <c r="A37" s="25">
        <v>32</v>
      </c>
      <c r="B37" s="26">
        <v>33</v>
      </c>
      <c r="C37" s="27" t="s">
        <v>75</v>
      </c>
      <c r="D37" s="28" t="s">
        <v>46</v>
      </c>
      <c r="E37" s="29">
        <v>1995</v>
      </c>
      <c r="F37" s="29" t="s">
        <v>25</v>
      </c>
      <c r="G37" s="30" t="s">
        <v>22</v>
      </c>
      <c r="H37" s="31"/>
      <c r="I37" s="32">
        <v>14.5</v>
      </c>
      <c r="J37" s="30">
        <v>5.7</v>
      </c>
      <c r="K37" s="31" t="s">
        <v>26</v>
      </c>
      <c r="L37" s="32">
        <v>45.5</v>
      </c>
      <c r="M37" s="33">
        <f t="shared" si="0"/>
        <v>25.685599078082646</v>
      </c>
      <c r="N37" s="55"/>
    </row>
    <row r="38" spans="1:13" s="8" customFormat="1" ht="12.75">
      <c r="A38" s="25">
        <v>33</v>
      </c>
      <c r="B38" s="26">
        <v>164</v>
      </c>
      <c r="C38" s="27" t="s">
        <v>76</v>
      </c>
      <c r="D38" s="28" t="s">
        <v>32</v>
      </c>
      <c r="E38" s="29">
        <v>1996</v>
      </c>
      <c r="F38" s="29" t="s">
        <v>35</v>
      </c>
      <c r="G38" s="30">
        <v>12</v>
      </c>
      <c r="H38" s="31" t="s">
        <v>26</v>
      </c>
      <c r="I38" s="32">
        <v>34</v>
      </c>
      <c r="J38" s="30">
        <v>9.8</v>
      </c>
      <c r="K38" s="31" t="s">
        <v>27</v>
      </c>
      <c r="L38" s="32">
        <v>26.5</v>
      </c>
      <c r="M38" s="33">
        <f t="shared" si="0"/>
        <v>30.01666203960727</v>
      </c>
    </row>
    <row r="39" spans="1:13" s="8" customFormat="1" ht="12.75">
      <c r="A39" s="25">
        <v>34</v>
      </c>
      <c r="B39" s="26">
        <v>199</v>
      </c>
      <c r="C39" s="27" t="s">
        <v>77</v>
      </c>
      <c r="D39" s="28" t="s">
        <v>32</v>
      </c>
      <c r="E39" s="29">
        <v>1996</v>
      </c>
      <c r="F39" s="29" t="s">
        <v>35</v>
      </c>
      <c r="G39" s="30">
        <v>12</v>
      </c>
      <c r="H39" s="31"/>
      <c r="I39" s="32">
        <v>33</v>
      </c>
      <c r="J39" s="30">
        <v>9.8</v>
      </c>
      <c r="K39" s="31"/>
      <c r="L39" s="32">
        <v>29.5</v>
      </c>
      <c r="M39" s="33">
        <f t="shared" si="0"/>
        <v>31.20096152364539</v>
      </c>
    </row>
    <row r="40" spans="1:13" s="8" customFormat="1" ht="12.75">
      <c r="A40" s="25">
        <v>35</v>
      </c>
      <c r="B40" s="26">
        <v>49</v>
      </c>
      <c r="C40" s="27" t="s">
        <v>78</v>
      </c>
      <c r="D40" s="28" t="s">
        <v>46</v>
      </c>
      <c r="E40" s="29">
        <v>1995</v>
      </c>
      <c r="F40" s="29" t="s">
        <v>25</v>
      </c>
      <c r="G40" s="30">
        <v>8.7</v>
      </c>
      <c r="H40" s="31"/>
      <c r="I40" s="32">
        <v>50.5</v>
      </c>
      <c r="J40" s="59">
        <v>10.2</v>
      </c>
      <c r="K40" s="60" t="s">
        <v>26</v>
      </c>
      <c r="L40" s="61">
        <v>23.5</v>
      </c>
      <c r="M40" s="33">
        <f t="shared" si="0"/>
        <v>34.449238017697866</v>
      </c>
    </row>
    <row r="41" spans="1:13" s="8" customFormat="1" ht="12.75">
      <c r="A41" s="25">
        <v>36</v>
      </c>
      <c r="B41" s="26">
        <v>63</v>
      </c>
      <c r="C41" s="27" t="s">
        <v>79</v>
      </c>
      <c r="D41" s="28" t="s">
        <v>29</v>
      </c>
      <c r="E41" s="29">
        <v>1996</v>
      </c>
      <c r="F41" s="29" t="s">
        <v>53</v>
      </c>
      <c r="G41" s="30">
        <v>10.5</v>
      </c>
      <c r="H41" s="31" t="s">
        <v>27</v>
      </c>
      <c r="I41" s="32">
        <v>40</v>
      </c>
      <c r="J41" s="30">
        <v>7.3</v>
      </c>
      <c r="K41" s="31" t="s">
        <v>27</v>
      </c>
      <c r="L41" s="32">
        <v>33</v>
      </c>
      <c r="M41" s="33">
        <f t="shared" si="0"/>
        <v>36.3318042491699</v>
      </c>
    </row>
    <row r="42" spans="1:13" s="8" customFormat="1" ht="12.75">
      <c r="A42" s="25">
        <v>37</v>
      </c>
      <c r="B42" s="26">
        <v>11</v>
      </c>
      <c r="C42" s="27" t="s">
        <v>80</v>
      </c>
      <c r="D42" s="28" t="s">
        <v>60</v>
      </c>
      <c r="E42" s="29">
        <v>1998</v>
      </c>
      <c r="F42" s="29" t="s">
        <v>35</v>
      </c>
      <c r="G42" s="30">
        <v>10.5</v>
      </c>
      <c r="H42" s="31" t="s">
        <v>26</v>
      </c>
      <c r="I42" s="32">
        <v>43</v>
      </c>
      <c r="J42" s="59">
        <v>9.5</v>
      </c>
      <c r="K42" s="60" t="s">
        <v>26</v>
      </c>
      <c r="L42" s="61">
        <v>31</v>
      </c>
      <c r="M42" s="33">
        <f t="shared" si="0"/>
        <v>36.51027252705737</v>
      </c>
    </row>
    <row r="43" spans="1:13" s="8" customFormat="1" ht="12.75">
      <c r="A43" s="25">
        <v>38</v>
      </c>
      <c r="B43" s="26">
        <v>43</v>
      </c>
      <c r="C43" s="27" t="s">
        <v>81</v>
      </c>
      <c r="D43" s="39" t="s">
        <v>46</v>
      </c>
      <c r="E43" s="29">
        <v>1995</v>
      </c>
      <c r="F43" s="29" t="s">
        <v>25</v>
      </c>
      <c r="G43" s="30">
        <v>10.8</v>
      </c>
      <c r="H43" s="31" t="s">
        <v>26</v>
      </c>
      <c r="I43" s="32">
        <v>39</v>
      </c>
      <c r="J43" s="30">
        <v>5.7</v>
      </c>
      <c r="K43" s="31" t="s">
        <v>27</v>
      </c>
      <c r="L43" s="32">
        <v>38</v>
      </c>
      <c r="M43" s="33">
        <f t="shared" si="0"/>
        <v>38.49675310984031</v>
      </c>
    </row>
    <row r="44" spans="1:13" s="8" customFormat="1" ht="12.75">
      <c r="A44" s="25">
        <v>39</v>
      </c>
      <c r="B44" s="26">
        <v>59</v>
      </c>
      <c r="C44" s="27" t="s">
        <v>82</v>
      </c>
      <c r="D44" s="28" t="s">
        <v>29</v>
      </c>
      <c r="E44" s="29">
        <v>1998</v>
      </c>
      <c r="F44" s="29" t="s">
        <v>25</v>
      </c>
      <c r="G44" s="30">
        <v>14</v>
      </c>
      <c r="H44" s="31" t="s">
        <v>26</v>
      </c>
      <c r="I44" s="32">
        <v>31</v>
      </c>
      <c r="J44" s="30">
        <v>5.2</v>
      </c>
      <c r="K44" s="31" t="s">
        <v>27</v>
      </c>
      <c r="L44" s="32">
        <v>51</v>
      </c>
      <c r="M44" s="33">
        <f t="shared" si="0"/>
        <v>39.761790704142086</v>
      </c>
    </row>
    <row r="45" spans="1:13" s="8" customFormat="1" ht="12.75">
      <c r="A45" s="25">
        <v>40</v>
      </c>
      <c r="B45" s="26">
        <v>157</v>
      </c>
      <c r="C45" s="27" t="s">
        <v>83</v>
      </c>
      <c r="D45" s="28" t="s">
        <v>32</v>
      </c>
      <c r="E45" s="29">
        <v>1996</v>
      </c>
      <c r="F45" s="29">
        <v>3</v>
      </c>
      <c r="G45" s="30">
        <v>11.4</v>
      </c>
      <c r="H45" s="31" t="s">
        <v>26</v>
      </c>
      <c r="I45" s="32">
        <v>35</v>
      </c>
      <c r="J45" s="30">
        <v>5.7</v>
      </c>
      <c r="K45" s="31" t="s">
        <v>26</v>
      </c>
      <c r="L45" s="32">
        <v>45.5</v>
      </c>
      <c r="M45" s="33">
        <f t="shared" si="0"/>
        <v>39.90613987846983</v>
      </c>
    </row>
    <row r="46" spans="1:13" s="8" customFormat="1" ht="12.75">
      <c r="A46" s="25">
        <v>41</v>
      </c>
      <c r="B46" s="26">
        <v>52</v>
      </c>
      <c r="C46" s="27" t="s">
        <v>84</v>
      </c>
      <c r="D46" s="28" t="s">
        <v>29</v>
      </c>
      <c r="E46" s="29">
        <v>1997</v>
      </c>
      <c r="F46" s="29" t="s">
        <v>35</v>
      </c>
      <c r="G46" s="30">
        <v>8.7</v>
      </c>
      <c r="H46" s="31" t="s">
        <v>27</v>
      </c>
      <c r="I46" s="32">
        <v>45.5</v>
      </c>
      <c r="J46" s="59">
        <v>5.7</v>
      </c>
      <c r="K46" s="60" t="s">
        <v>27</v>
      </c>
      <c r="L46" s="61">
        <v>38</v>
      </c>
      <c r="M46" s="33">
        <f t="shared" si="0"/>
        <v>41.58124577258358</v>
      </c>
    </row>
    <row r="47" spans="1:13" s="8" customFormat="1" ht="12.75">
      <c r="A47" s="25">
        <v>42</v>
      </c>
      <c r="B47" s="26">
        <v>146</v>
      </c>
      <c r="C47" s="27" t="s">
        <v>85</v>
      </c>
      <c r="D47" s="28" t="s">
        <v>32</v>
      </c>
      <c r="E47" s="29">
        <v>1995</v>
      </c>
      <c r="F47" s="29" t="s">
        <v>35</v>
      </c>
      <c r="G47" s="30">
        <v>8.7</v>
      </c>
      <c r="H47" s="31"/>
      <c r="I47" s="32">
        <v>50.5</v>
      </c>
      <c r="J47" s="59">
        <v>6.9</v>
      </c>
      <c r="K47" s="60"/>
      <c r="L47" s="61">
        <v>35</v>
      </c>
      <c r="M47" s="33">
        <f t="shared" si="0"/>
        <v>42.04164601915581</v>
      </c>
    </row>
    <row r="48" spans="1:13" s="8" customFormat="1" ht="12.75">
      <c r="A48" s="25">
        <v>43</v>
      </c>
      <c r="B48" s="26">
        <v>175</v>
      </c>
      <c r="C48" s="27" t="s">
        <v>86</v>
      </c>
      <c r="D48" s="28" t="s">
        <v>32</v>
      </c>
      <c r="E48" s="29">
        <v>1995</v>
      </c>
      <c r="F48" s="29" t="s">
        <v>25</v>
      </c>
      <c r="G48" s="30">
        <v>10.8</v>
      </c>
      <c r="H48" s="31" t="s">
        <v>27</v>
      </c>
      <c r="I48" s="32">
        <v>36.5</v>
      </c>
      <c r="J48" s="30">
        <v>5.2</v>
      </c>
      <c r="K48" s="31" t="s">
        <v>27</v>
      </c>
      <c r="L48" s="32">
        <v>51</v>
      </c>
      <c r="M48" s="33">
        <f aca="true" t="shared" si="1" ref="M48:M70">SQRT(I48*L48)</f>
        <v>43.14510400960925</v>
      </c>
    </row>
    <row r="49" spans="1:13" s="8" customFormat="1" ht="12.75">
      <c r="A49" s="25">
        <v>43</v>
      </c>
      <c r="B49" s="26">
        <v>220</v>
      </c>
      <c r="C49" s="27" t="s">
        <v>87</v>
      </c>
      <c r="D49" s="28" t="s">
        <v>32</v>
      </c>
      <c r="E49" s="29">
        <v>1996</v>
      </c>
      <c r="F49" s="29" t="s">
        <v>35</v>
      </c>
      <c r="G49" s="30">
        <v>10.8</v>
      </c>
      <c r="H49" s="31" t="s">
        <v>27</v>
      </c>
      <c r="I49" s="32">
        <v>36.5</v>
      </c>
      <c r="J49" s="30">
        <v>5.2</v>
      </c>
      <c r="K49" s="31" t="s">
        <v>27</v>
      </c>
      <c r="L49" s="32">
        <v>51</v>
      </c>
      <c r="M49" s="33">
        <f t="shared" si="1"/>
        <v>43.14510400960925</v>
      </c>
    </row>
    <row r="50" spans="1:13" s="8" customFormat="1" ht="12.75">
      <c r="A50" s="25">
        <v>45</v>
      </c>
      <c r="B50" s="26">
        <v>65</v>
      </c>
      <c r="C50" s="27" t="s">
        <v>88</v>
      </c>
      <c r="D50" s="28" t="s">
        <v>29</v>
      </c>
      <c r="E50" s="29">
        <v>1996</v>
      </c>
      <c r="F50" s="29" t="s">
        <v>25</v>
      </c>
      <c r="G50" s="30">
        <v>8.7</v>
      </c>
      <c r="H50" s="31" t="s">
        <v>27</v>
      </c>
      <c r="I50" s="32">
        <v>45.5</v>
      </c>
      <c r="J50" s="59">
        <v>5.7</v>
      </c>
      <c r="K50" s="60"/>
      <c r="L50" s="61">
        <v>42</v>
      </c>
      <c r="M50" s="33">
        <f t="shared" si="1"/>
        <v>43.71498598878879</v>
      </c>
    </row>
    <row r="51" spans="1:13" s="8" customFormat="1" ht="12.75">
      <c r="A51" s="25">
        <v>46</v>
      </c>
      <c r="B51" s="26">
        <v>361</v>
      </c>
      <c r="C51" s="27" t="s">
        <v>89</v>
      </c>
      <c r="D51" s="28" t="s">
        <v>44</v>
      </c>
      <c r="E51" s="29">
        <v>1996</v>
      </c>
      <c r="F51" s="29" t="s">
        <v>35</v>
      </c>
      <c r="G51" s="30">
        <v>8.7</v>
      </c>
      <c r="H51" s="31"/>
      <c r="I51" s="32">
        <v>50.5</v>
      </c>
      <c r="J51" s="59">
        <v>5.7</v>
      </c>
      <c r="K51" s="60" t="s">
        <v>27</v>
      </c>
      <c r="L51" s="61">
        <v>38</v>
      </c>
      <c r="M51" s="33">
        <f t="shared" si="1"/>
        <v>43.80639222761902</v>
      </c>
    </row>
    <row r="52" spans="1:13" s="8" customFormat="1" ht="12.75">
      <c r="A52" s="25">
        <v>47</v>
      </c>
      <c r="B52" s="26">
        <v>22</v>
      </c>
      <c r="C52" s="27" t="s">
        <v>90</v>
      </c>
      <c r="D52" s="28" t="s">
        <v>60</v>
      </c>
      <c r="E52" s="29">
        <v>1998</v>
      </c>
      <c r="F52" s="29" t="s">
        <v>35</v>
      </c>
      <c r="G52" s="30">
        <v>6.2</v>
      </c>
      <c r="H52" s="31" t="s">
        <v>26</v>
      </c>
      <c r="I52" s="32">
        <v>59.5</v>
      </c>
      <c r="J52" s="59">
        <v>7.3</v>
      </c>
      <c r="K52" s="60" t="s">
        <v>27</v>
      </c>
      <c r="L52" s="61">
        <v>33</v>
      </c>
      <c r="M52" s="33">
        <f t="shared" si="1"/>
        <v>44.31139808220905</v>
      </c>
    </row>
    <row r="53" spans="1:13" s="8" customFormat="1" ht="12.75">
      <c r="A53" s="25">
        <v>47</v>
      </c>
      <c r="B53" s="26">
        <v>258</v>
      </c>
      <c r="C53" s="27" t="s">
        <v>91</v>
      </c>
      <c r="D53" s="28" t="s">
        <v>32</v>
      </c>
      <c r="E53" s="29">
        <v>1998</v>
      </c>
      <c r="F53" s="29" t="s">
        <v>35</v>
      </c>
      <c r="G53" s="30">
        <v>6.2</v>
      </c>
      <c r="H53" s="31" t="s">
        <v>26</v>
      </c>
      <c r="I53" s="32">
        <v>59.5</v>
      </c>
      <c r="J53" s="59">
        <v>7.3</v>
      </c>
      <c r="K53" s="60" t="s">
        <v>27</v>
      </c>
      <c r="L53" s="61">
        <v>33</v>
      </c>
      <c r="M53" s="33">
        <f t="shared" si="1"/>
        <v>44.31139808220905</v>
      </c>
    </row>
    <row r="54" spans="1:13" s="8" customFormat="1" ht="12.75">
      <c r="A54" s="25">
        <v>49</v>
      </c>
      <c r="B54" s="26">
        <v>204</v>
      </c>
      <c r="C54" s="27" t="s">
        <v>92</v>
      </c>
      <c r="D54" s="28" t="s">
        <v>32</v>
      </c>
      <c r="E54" s="29">
        <v>1996</v>
      </c>
      <c r="F54" s="29" t="s">
        <v>58</v>
      </c>
      <c r="G54" s="30">
        <v>8.7</v>
      </c>
      <c r="H54" s="31" t="s">
        <v>27</v>
      </c>
      <c r="I54" s="32">
        <v>45.5</v>
      </c>
      <c r="J54" s="59">
        <v>5.7</v>
      </c>
      <c r="K54" s="60" t="s">
        <v>26</v>
      </c>
      <c r="L54" s="61">
        <v>45.5</v>
      </c>
      <c r="M54" s="33">
        <f t="shared" si="1"/>
        <v>45.5</v>
      </c>
    </row>
    <row r="55" spans="1:13" s="8" customFormat="1" ht="12.75">
      <c r="A55" s="25">
        <v>50</v>
      </c>
      <c r="B55" s="26">
        <v>362</v>
      </c>
      <c r="C55" s="27" t="s">
        <v>93</v>
      </c>
      <c r="D55" s="39" t="s">
        <v>44</v>
      </c>
      <c r="E55" s="29">
        <v>1996</v>
      </c>
      <c r="F55" s="29" t="s">
        <v>35</v>
      </c>
      <c r="G55" s="30">
        <v>10.5</v>
      </c>
      <c r="H55" s="31"/>
      <c r="I55" s="32">
        <v>41.5</v>
      </c>
      <c r="J55" s="30">
        <v>5.2</v>
      </c>
      <c r="K55" s="31" t="s">
        <v>27</v>
      </c>
      <c r="L55" s="32">
        <v>51</v>
      </c>
      <c r="M55" s="33">
        <f t="shared" si="1"/>
        <v>46.00543446159377</v>
      </c>
    </row>
    <row r="56" spans="1:13" s="8" customFormat="1" ht="12.75">
      <c r="A56" s="25">
        <v>51</v>
      </c>
      <c r="B56" s="26">
        <v>272</v>
      </c>
      <c r="C56" s="27" t="s">
        <v>94</v>
      </c>
      <c r="D56" s="28" t="s">
        <v>32</v>
      </c>
      <c r="E56" s="29">
        <v>1998</v>
      </c>
      <c r="F56" s="29" t="s">
        <v>53</v>
      </c>
      <c r="G56" s="30">
        <v>8.7</v>
      </c>
      <c r="H56" s="31"/>
      <c r="I56" s="32">
        <v>50.5</v>
      </c>
      <c r="J56" s="59">
        <v>5.7</v>
      </c>
      <c r="K56" s="60" t="s">
        <v>26</v>
      </c>
      <c r="L56" s="61">
        <v>45.5</v>
      </c>
      <c r="M56" s="33">
        <f t="shared" si="1"/>
        <v>47.93485162175846</v>
      </c>
    </row>
    <row r="57" spans="1:13" s="8" customFormat="1" ht="12.75">
      <c r="A57" s="25">
        <v>52</v>
      </c>
      <c r="B57" s="26">
        <v>600</v>
      </c>
      <c r="C57" s="27" t="s">
        <v>95</v>
      </c>
      <c r="D57" s="28" t="s">
        <v>32</v>
      </c>
      <c r="E57" s="29">
        <v>1996</v>
      </c>
      <c r="F57" s="29">
        <v>2</v>
      </c>
      <c r="G57" s="30">
        <v>8.7</v>
      </c>
      <c r="H57" s="31" t="s">
        <v>27</v>
      </c>
      <c r="I57" s="32">
        <v>45.5</v>
      </c>
      <c r="J57" s="59">
        <v>5.2</v>
      </c>
      <c r="K57" s="60" t="s">
        <v>27</v>
      </c>
      <c r="L57" s="61">
        <v>51</v>
      </c>
      <c r="M57" s="33">
        <f t="shared" si="1"/>
        <v>48.171568378038096</v>
      </c>
    </row>
    <row r="58" spans="1:13" s="8" customFormat="1" ht="12.75">
      <c r="A58" s="25">
        <v>53</v>
      </c>
      <c r="B58" s="26">
        <v>397</v>
      </c>
      <c r="C58" s="27" t="s">
        <v>96</v>
      </c>
      <c r="D58" s="28" t="s">
        <v>21</v>
      </c>
      <c r="E58" s="29">
        <v>1995</v>
      </c>
      <c r="F58" s="29" t="s">
        <v>35</v>
      </c>
      <c r="G58" s="30">
        <v>10.5</v>
      </c>
      <c r="H58" s="31"/>
      <c r="I58" s="32">
        <v>41.5</v>
      </c>
      <c r="J58" s="30">
        <v>5.2</v>
      </c>
      <c r="K58" s="31"/>
      <c r="L58" s="32">
        <v>57.5</v>
      </c>
      <c r="M58" s="33">
        <f t="shared" si="1"/>
        <v>48.849257926809905</v>
      </c>
    </row>
    <row r="59" spans="1:13" s="8" customFormat="1" ht="12.75">
      <c r="A59" s="25">
        <v>54</v>
      </c>
      <c r="B59" s="26">
        <v>187</v>
      </c>
      <c r="C59" s="27" t="s">
        <v>97</v>
      </c>
      <c r="D59" s="28" t="s">
        <v>32</v>
      </c>
      <c r="E59" s="29">
        <v>1995</v>
      </c>
      <c r="F59" s="29" t="s">
        <v>58</v>
      </c>
      <c r="G59" s="30">
        <v>8.7</v>
      </c>
      <c r="H59" s="31"/>
      <c r="I59" s="32">
        <v>50.5</v>
      </c>
      <c r="J59" s="59">
        <v>5.2</v>
      </c>
      <c r="K59" s="60"/>
      <c r="L59" s="61">
        <v>57.5</v>
      </c>
      <c r="M59" s="33">
        <f t="shared" si="1"/>
        <v>53.88645469874596</v>
      </c>
    </row>
    <row r="60" spans="1:13" s="8" customFormat="1" ht="12.75">
      <c r="A60" s="25">
        <v>54</v>
      </c>
      <c r="B60" s="26">
        <v>277</v>
      </c>
      <c r="C60" s="27" t="s">
        <v>98</v>
      </c>
      <c r="D60" s="28" t="s">
        <v>32</v>
      </c>
      <c r="E60" s="29">
        <v>1998</v>
      </c>
      <c r="F60" s="29" t="s">
        <v>53</v>
      </c>
      <c r="G60" s="30">
        <v>8.7</v>
      </c>
      <c r="H60" s="31"/>
      <c r="I60" s="32">
        <v>50.5</v>
      </c>
      <c r="J60" s="59">
        <v>5.2</v>
      </c>
      <c r="K60" s="60"/>
      <c r="L60" s="61">
        <v>57.5</v>
      </c>
      <c r="M60" s="33">
        <f t="shared" si="1"/>
        <v>53.88645469874596</v>
      </c>
    </row>
    <row r="61" spans="1:13" s="8" customFormat="1" ht="12.75">
      <c r="A61" s="25">
        <v>56</v>
      </c>
      <c r="B61" s="26">
        <v>171</v>
      </c>
      <c r="C61" s="27" t="s">
        <v>99</v>
      </c>
      <c r="D61" s="28" t="s">
        <v>32</v>
      </c>
      <c r="E61" s="29">
        <v>1996</v>
      </c>
      <c r="F61" s="29" t="s">
        <v>58</v>
      </c>
      <c r="G61" s="30">
        <v>6.7</v>
      </c>
      <c r="H61" s="31" t="s">
        <v>26</v>
      </c>
      <c r="I61" s="32">
        <v>58</v>
      </c>
      <c r="J61" s="59">
        <v>5.2</v>
      </c>
      <c r="K61" s="60" t="s">
        <v>27</v>
      </c>
      <c r="L61" s="61">
        <v>51</v>
      </c>
      <c r="M61" s="33">
        <f t="shared" si="1"/>
        <v>54.38749856354859</v>
      </c>
    </row>
    <row r="62" spans="1:13" s="8" customFormat="1" ht="12.75">
      <c r="A62" s="25">
        <v>57</v>
      </c>
      <c r="B62" s="26">
        <v>298</v>
      </c>
      <c r="C62" s="27" t="s">
        <v>100</v>
      </c>
      <c r="D62" s="28" t="s">
        <v>32</v>
      </c>
      <c r="E62" s="29">
        <v>1995</v>
      </c>
      <c r="F62" s="29" t="s">
        <v>53</v>
      </c>
      <c r="G62" s="30">
        <v>8.3</v>
      </c>
      <c r="H62" s="31" t="s">
        <v>27</v>
      </c>
      <c r="I62" s="32">
        <v>54</v>
      </c>
      <c r="J62" s="59">
        <v>5.2</v>
      </c>
      <c r="K62" s="60"/>
      <c r="L62" s="61">
        <v>57.5</v>
      </c>
      <c r="M62" s="33">
        <f t="shared" si="1"/>
        <v>55.72252686302013</v>
      </c>
    </row>
    <row r="63" spans="1:13" s="8" customFormat="1" ht="12.75">
      <c r="A63" s="25">
        <v>58</v>
      </c>
      <c r="B63" s="26">
        <v>412</v>
      </c>
      <c r="C63" s="27" t="s">
        <v>101</v>
      </c>
      <c r="D63" s="28" t="s">
        <v>52</v>
      </c>
      <c r="E63" s="29">
        <v>1998</v>
      </c>
      <c r="F63" s="29" t="s">
        <v>35</v>
      </c>
      <c r="G63" s="30">
        <v>5.5</v>
      </c>
      <c r="H63" s="31" t="s">
        <v>27</v>
      </c>
      <c r="I63" s="32">
        <v>62</v>
      </c>
      <c r="J63" s="59">
        <v>5.2</v>
      </c>
      <c r="K63" s="60" t="s">
        <v>27</v>
      </c>
      <c r="L63" s="61">
        <v>51</v>
      </c>
      <c r="M63" s="33">
        <f t="shared" si="1"/>
        <v>56.231663678038196</v>
      </c>
    </row>
    <row r="64" spans="1:13" s="8" customFormat="1" ht="12.75">
      <c r="A64" s="25">
        <v>59</v>
      </c>
      <c r="B64" s="26">
        <v>263</v>
      </c>
      <c r="C64" s="27" t="s">
        <v>102</v>
      </c>
      <c r="D64" s="28" t="s">
        <v>32</v>
      </c>
      <c r="E64" s="29">
        <v>1995</v>
      </c>
      <c r="F64" s="29" t="s">
        <v>35</v>
      </c>
      <c r="G64" s="30">
        <v>7.8</v>
      </c>
      <c r="H64" s="31" t="s">
        <v>27</v>
      </c>
      <c r="I64" s="32">
        <v>55</v>
      </c>
      <c r="J64" s="59">
        <v>5.2</v>
      </c>
      <c r="K64" s="60"/>
      <c r="L64" s="61">
        <v>57.5</v>
      </c>
      <c r="M64" s="33">
        <f t="shared" si="1"/>
        <v>56.236109396009965</v>
      </c>
    </row>
    <row r="65" spans="1:13" s="8" customFormat="1" ht="12.75">
      <c r="A65" s="25">
        <v>60</v>
      </c>
      <c r="B65" s="26">
        <v>6</v>
      </c>
      <c r="C65" s="27" t="s">
        <v>103</v>
      </c>
      <c r="D65" s="28" t="s">
        <v>60</v>
      </c>
      <c r="E65" s="29">
        <v>1996</v>
      </c>
      <c r="F65" s="29" t="s">
        <v>35</v>
      </c>
      <c r="G65" s="30">
        <v>6.7</v>
      </c>
      <c r="H65" s="31" t="s">
        <v>27</v>
      </c>
      <c r="I65" s="32">
        <v>57</v>
      </c>
      <c r="J65" s="59">
        <v>5.2</v>
      </c>
      <c r="K65" s="60"/>
      <c r="L65" s="61">
        <v>57.5</v>
      </c>
      <c r="M65" s="33">
        <f t="shared" si="1"/>
        <v>57.24945414586937</v>
      </c>
    </row>
    <row r="66" spans="1:13" s="8" customFormat="1" ht="12.75">
      <c r="A66" s="25">
        <v>61</v>
      </c>
      <c r="B66" s="26">
        <v>215</v>
      </c>
      <c r="C66" s="27" t="s">
        <v>104</v>
      </c>
      <c r="D66" s="28" t="s">
        <v>32</v>
      </c>
      <c r="E66" s="29">
        <v>1996</v>
      </c>
      <c r="F66" s="29" t="s">
        <v>58</v>
      </c>
      <c r="G66" s="30">
        <v>7.8</v>
      </c>
      <c r="H66" s="31"/>
      <c r="I66" s="32">
        <v>56</v>
      </c>
      <c r="J66" s="59">
        <v>4.9</v>
      </c>
      <c r="K66" s="60"/>
      <c r="L66" s="61">
        <v>64</v>
      </c>
      <c r="M66" s="33">
        <f t="shared" si="1"/>
        <v>59.86651818838306</v>
      </c>
    </row>
    <row r="67" spans="1:13" s="8" customFormat="1" ht="12.75">
      <c r="A67" s="25">
        <v>62</v>
      </c>
      <c r="B67" s="26">
        <v>312</v>
      </c>
      <c r="C67" s="27" t="s">
        <v>105</v>
      </c>
      <c r="D67" s="28" t="s">
        <v>32</v>
      </c>
      <c r="E67" s="29">
        <v>1998</v>
      </c>
      <c r="F67" s="29" t="s">
        <v>53</v>
      </c>
      <c r="G67" s="30">
        <v>5.5</v>
      </c>
      <c r="H67" s="31" t="s">
        <v>27</v>
      </c>
      <c r="I67" s="32">
        <v>62</v>
      </c>
      <c r="J67" s="59">
        <v>4.9</v>
      </c>
      <c r="K67" s="60"/>
      <c r="L67" s="61">
        <v>64</v>
      </c>
      <c r="M67" s="33">
        <f t="shared" si="1"/>
        <v>62.99206299209449</v>
      </c>
    </row>
    <row r="68" spans="1:13" s="8" customFormat="1" ht="12.75">
      <c r="A68" s="25">
        <v>63</v>
      </c>
      <c r="B68" s="26">
        <v>283</v>
      </c>
      <c r="C68" s="27" t="s">
        <v>106</v>
      </c>
      <c r="D68" s="28" t="s">
        <v>32</v>
      </c>
      <c r="E68" s="29">
        <v>1997</v>
      </c>
      <c r="F68" s="29" t="s">
        <v>53</v>
      </c>
      <c r="G68" s="30">
        <v>4.5</v>
      </c>
      <c r="H68" s="31" t="s">
        <v>27</v>
      </c>
      <c r="I68" s="32">
        <v>65</v>
      </c>
      <c r="J68" s="59">
        <v>4.9</v>
      </c>
      <c r="K68" s="60" t="s">
        <v>27</v>
      </c>
      <c r="L68" s="61">
        <v>61.5</v>
      </c>
      <c r="M68" s="33">
        <f t="shared" si="1"/>
        <v>63.22578587886433</v>
      </c>
    </row>
    <row r="69" spans="1:13" s="8" customFormat="1" ht="12.75">
      <c r="A69" s="25">
        <v>64</v>
      </c>
      <c r="B69" s="26">
        <v>222</v>
      </c>
      <c r="C69" s="27" t="s">
        <v>107</v>
      </c>
      <c r="D69" s="28" t="s">
        <v>32</v>
      </c>
      <c r="E69" s="29">
        <v>1997</v>
      </c>
      <c r="F69" s="29" t="s">
        <v>108</v>
      </c>
      <c r="G69" s="30">
        <v>4.5</v>
      </c>
      <c r="H69" s="31"/>
      <c r="I69" s="32">
        <v>66</v>
      </c>
      <c r="J69" s="59">
        <v>4.9</v>
      </c>
      <c r="K69" s="60" t="s">
        <v>27</v>
      </c>
      <c r="L69" s="61">
        <v>61.5</v>
      </c>
      <c r="M69" s="33">
        <f t="shared" si="1"/>
        <v>63.7102817447859</v>
      </c>
    </row>
    <row r="70" spans="1:13" s="8" customFormat="1" ht="12.75">
      <c r="A70" s="25">
        <v>65</v>
      </c>
      <c r="B70" s="26">
        <v>55</v>
      </c>
      <c r="C70" s="27" t="s">
        <v>109</v>
      </c>
      <c r="D70" s="28" t="s">
        <v>29</v>
      </c>
      <c r="E70" s="29">
        <v>1998</v>
      </c>
      <c r="F70" s="29" t="s">
        <v>42</v>
      </c>
      <c r="G70" s="30">
        <v>5.5</v>
      </c>
      <c r="H70" s="31"/>
      <c r="I70" s="32">
        <v>64</v>
      </c>
      <c r="J70" s="59">
        <v>4.9</v>
      </c>
      <c r="K70" s="60"/>
      <c r="L70" s="61">
        <v>64</v>
      </c>
      <c r="M70" s="33">
        <f t="shared" si="1"/>
        <v>64</v>
      </c>
    </row>
  </sheetData>
  <mergeCells count="2">
    <mergeCell ref="A1:M1"/>
    <mergeCell ref="A2:M2"/>
  </mergeCells>
  <printOptions horizontalCentered="1"/>
  <pageMargins left="0.63" right="0.19" top="0.59" bottom="0.66" header="0.2362204724409449" footer="0.17"/>
  <pageSetup fitToHeight="1" fitToWidth="1" horizontalDpi="600" verticalDpi="600" orientation="portrait" paperSize="9" scale="85" r:id="rId1"/>
  <headerFooter alignWithMargins="0">
    <oddHeader>&amp;L
г.Нижний Тагил&amp;C&amp;"Arial Cyr,полужирный"Всероссийские юношеские соревнования по скалолазанию
"Кубок Е. и М.Черепановых"&amp;R
7 - 10 февраля 2008 г.</oddHeader>
    <oddFooter>&amp;CГлавный судья (СРК)                                                   Ф.Я.Шайгарданова
Главный секретарь (СРК)                                                      А.Ю.Яговкин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Q61"/>
  <sheetViews>
    <sheetView workbookViewId="0" topLeftCell="A4">
      <selection activeCell="Q25" sqref="Q25"/>
    </sheetView>
  </sheetViews>
  <sheetFormatPr defaultColWidth="9.00390625" defaultRowHeight="12.75"/>
  <cols>
    <col min="1" max="1" width="5.00390625" style="62" customWidth="1"/>
    <col min="2" max="2" width="4.00390625" style="0" bestFit="1" customWidth="1"/>
    <col min="3" max="3" width="19.25390625" style="0" bestFit="1" customWidth="1"/>
    <col min="4" max="4" width="17.00390625" style="63" bestFit="1" customWidth="1"/>
    <col min="5" max="5" width="5.00390625" style="63" bestFit="1" customWidth="1"/>
    <col min="6" max="6" width="6.375" style="64" bestFit="1" customWidth="1"/>
    <col min="7" max="7" width="5.25390625" style="65" customWidth="1"/>
    <col min="8" max="8" width="2.25390625" style="0" customWidth="1"/>
    <col min="9" max="9" width="6.625" style="0" bestFit="1" customWidth="1"/>
    <col min="10" max="10" width="5.875" style="0" customWidth="1"/>
    <col min="11" max="11" width="2.125" style="0" customWidth="1"/>
    <col min="12" max="12" width="5.00390625" style="0" bestFit="1" customWidth="1"/>
    <col min="13" max="13" width="6.125" style="0" bestFit="1" customWidth="1"/>
    <col min="14" max="14" width="5.625" style="0" bestFit="1" customWidth="1"/>
    <col min="15" max="15" width="2.125" style="0" bestFit="1" customWidth="1"/>
    <col min="16" max="16" width="4.375" style="0" bestFit="1" customWidth="1"/>
    <col min="17" max="17" width="7.00390625" style="0" bestFit="1" customWidth="1"/>
  </cols>
  <sheetData>
    <row r="1" spans="1:13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89" t="s">
        <v>339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1" ht="12.75">
      <c r="A3" s="1"/>
      <c r="B3" s="2"/>
      <c r="C3" s="2"/>
      <c r="D3" s="3"/>
      <c r="E3" s="3"/>
      <c r="F3" s="4"/>
      <c r="G3" s="126"/>
      <c r="H3" s="6" t="s">
        <v>111</v>
      </c>
      <c r="I3" s="127"/>
      <c r="K3" s="6" t="s">
        <v>111</v>
      </c>
    </row>
    <row r="4" spans="1:14" ht="12.75">
      <c r="A4" s="10" t="s">
        <v>340</v>
      </c>
      <c r="B4" s="2"/>
      <c r="C4" s="2"/>
      <c r="D4" s="3"/>
      <c r="E4" s="3"/>
      <c r="F4" s="4"/>
      <c r="G4" s="11"/>
      <c r="H4" s="12"/>
      <c r="I4" s="12"/>
      <c r="J4" s="13" t="s">
        <v>5</v>
      </c>
      <c r="K4" s="12"/>
      <c r="L4" s="12"/>
      <c r="M4" s="60"/>
      <c r="N4" s="15" t="s">
        <v>113</v>
      </c>
    </row>
    <row r="5" spans="1:17" s="24" customFormat="1" ht="11.25">
      <c r="A5" s="13" t="s">
        <v>7</v>
      </c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13</v>
      </c>
      <c r="H5" s="18"/>
      <c r="I5" s="13" t="s">
        <v>14</v>
      </c>
      <c r="J5" s="17" t="s">
        <v>15</v>
      </c>
      <c r="K5" s="18"/>
      <c r="L5" s="13" t="s">
        <v>14</v>
      </c>
      <c r="M5" s="13" t="s">
        <v>16</v>
      </c>
      <c r="N5" s="20" t="s">
        <v>17</v>
      </c>
      <c r="O5" s="21"/>
      <c r="P5" s="22" t="s">
        <v>115</v>
      </c>
      <c r="Q5" s="71" t="s">
        <v>19</v>
      </c>
    </row>
    <row r="6" spans="1:17" s="38" customFormat="1" ht="20.25" customHeight="1">
      <c r="A6" s="25">
        <v>1</v>
      </c>
      <c r="B6" s="26">
        <v>35</v>
      </c>
      <c r="C6" s="27" t="s">
        <v>341</v>
      </c>
      <c r="D6" s="28" t="s">
        <v>46</v>
      </c>
      <c r="E6" s="29">
        <v>1990</v>
      </c>
      <c r="F6" s="29" t="s">
        <v>251</v>
      </c>
      <c r="G6" s="30">
        <v>20.5</v>
      </c>
      <c r="H6" s="31" t="s">
        <v>27</v>
      </c>
      <c r="I6" s="32">
        <v>4</v>
      </c>
      <c r="J6" s="30">
        <v>18</v>
      </c>
      <c r="K6" s="31" t="s">
        <v>26</v>
      </c>
      <c r="L6" s="32">
        <v>1</v>
      </c>
      <c r="M6" s="73">
        <v>2</v>
      </c>
      <c r="N6" s="34">
        <v>20.8</v>
      </c>
      <c r="O6" s="35" t="s">
        <v>27</v>
      </c>
      <c r="P6" s="36">
        <v>100</v>
      </c>
      <c r="Q6" s="37" t="s">
        <v>251</v>
      </c>
    </row>
    <row r="7" spans="1:17" s="38" customFormat="1" ht="20.25" customHeight="1">
      <c r="A7" s="25">
        <v>2</v>
      </c>
      <c r="B7" s="26">
        <v>280</v>
      </c>
      <c r="C7" s="27" t="s">
        <v>342</v>
      </c>
      <c r="D7" s="28" t="s">
        <v>32</v>
      </c>
      <c r="E7" s="29">
        <v>1989</v>
      </c>
      <c r="F7" s="29" t="s">
        <v>251</v>
      </c>
      <c r="G7" s="30">
        <v>21</v>
      </c>
      <c r="H7" s="31" t="s">
        <v>26</v>
      </c>
      <c r="I7" s="32">
        <v>2.5</v>
      </c>
      <c r="J7" s="30">
        <v>17.5</v>
      </c>
      <c r="K7" s="31" t="s">
        <v>26</v>
      </c>
      <c r="L7" s="32">
        <v>2.5</v>
      </c>
      <c r="M7" s="73">
        <v>2.5</v>
      </c>
      <c r="N7" s="34">
        <v>15</v>
      </c>
      <c r="O7" s="35" t="s">
        <v>27</v>
      </c>
      <c r="P7" s="36">
        <v>80</v>
      </c>
      <c r="Q7" s="37" t="s">
        <v>117</v>
      </c>
    </row>
    <row r="8" spans="1:17" s="38" customFormat="1" ht="20.25" customHeight="1">
      <c r="A8" s="25">
        <v>3</v>
      </c>
      <c r="B8" s="26">
        <v>29</v>
      </c>
      <c r="C8" s="27" t="s">
        <v>343</v>
      </c>
      <c r="D8" s="28" t="s">
        <v>344</v>
      </c>
      <c r="E8" s="29">
        <v>1989</v>
      </c>
      <c r="F8" s="29" t="s">
        <v>117</v>
      </c>
      <c r="G8" s="30">
        <v>21</v>
      </c>
      <c r="H8" s="31" t="s">
        <v>252</v>
      </c>
      <c r="I8" s="32">
        <v>1</v>
      </c>
      <c r="J8" s="30">
        <v>14.8</v>
      </c>
      <c r="K8" s="31" t="s">
        <v>26</v>
      </c>
      <c r="L8" s="32">
        <v>5</v>
      </c>
      <c r="M8" s="73">
        <v>2.23606797749979</v>
      </c>
      <c r="N8" s="34">
        <v>14.5</v>
      </c>
      <c r="O8" s="35"/>
      <c r="P8" s="36">
        <v>65</v>
      </c>
      <c r="Q8" s="37" t="s">
        <v>117</v>
      </c>
    </row>
    <row r="9" spans="1:17" s="38" customFormat="1" ht="20.25" customHeight="1">
      <c r="A9" s="25">
        <v>4</v>
      </c>
      <c r="B9" s="26">
        <v>233</v>
      </c>
      <c r="C9" s="27" t="s">
        <v>345</v>
      </c>
      <c r="D9" s="28" t="s">
        <v>32</v>
      </c>
      <c r="E9" s="29">
        <v>1989</v>
      </c>
      <c r="F9" s="29" t="s">
        <v>251</v>
      </c>
      <c r="G9" s="30">
        <v>21</v>
      </c>
      <c r="H9" s="31" t="s">
        <v>26</v>
      </c>
      <c r="I9" s="32">
        <v>2.5</v>
      </c>
      <c r="J9" s="30">
        <v>17.5</v>
      </c>
      <c r="K9" s="31" t="s">
        <v>26</v>
      </c>
      <c r="L9" s="32">
        <v>2.5</v>
      </c>
      <c r="M9" s="73">
        <v>2.5</v>
      </c>
      <c r="N9" s="34">
        <v>14</v>
      </c>
      <c r="O9" s="35" t="s">
        <v>26</v>
      </c>
      <c r="P9" s="36">
        <v>55</v>
      </c>
      <c r="Q9" s="37" t="s">
        <v>117</v>
      </c>
    </row>
    <row r="10" spans="1:17" s="38" customFormat="1" ht="20.25" customHeight="1">
      <c r="A10" s="25">
        <v>5</v>
      </c>
      <c r="B10" s="26">
        <v>251</v>
      </c>
      <c r="C10" s="27" t="s">
        <v>346</v>
      </c>
      <c r="D10" s="28" t="s">
        <v>32</v>
      </c>
      <c r="E10" s="29">
        <v>1990</v>
      </c>
      <c r="F10" s="29" t="s">
        <v>117</v>
      </c>
      <c r="G10" s="30">
        <v>16.5</v>
      </c>
      <c r="H10" s="31" t="s">
        <v>252</v>
      </c>
      <c r="I10" s="32">
        <v>10</v>
      </c>
      <c r="J10" s="30">
        <v>14.3</v>
      </c>
      <c r="K10" s="31" t="s">
        <v>27</v>
      </c>
      <c r="L10" s="32">
        <v>6.5</v>
      </c>
      <c r="M10" s="73">
        <v>8.06225774829855</v>
      </c>
      <c r="N10" s="34">
        <v>13.3</v>
      </c>
      <c r="O10" s="35"/>
      <c r="P10" s="36">
        <v>51</v>
      </c>
      <c r="Q10" s="52" t="s">
        <v>117</v>
      </c>
    </row>
    <row r="11" spans="1:17" s="38" customFormat="1" ht="20.25" customHeight="1">
      <c r="A11" s="25">
        <v>6</v>
      </c>
      <c r="B11" s="26">
        <v>103</v>
      </c>
      <c r="C11" s="27" t="s">
        <v>347</v>
      </c>
      <c r="D11" s="28" t="s">
        <v>183</v>
      </c>
      <c r="E11" s="29">
        <v>1989</v>
      </c>
      <c r="F11" s="29" t="s">
        <v>251</v>
      </c>
      <c r="G11" s="30">
        <v>16.5</v>
      </c>
      <c r="H11" s="31" t="s">
        <v>252</v>
      </c>
      <c r="I11" s="32">
        <v>10</v>
      </c>
      <c r="J11" s="30">
        <v>14.3</v>
      </c>
      <c r="K11" s="31" t="s">
        <v>27</v>
      </c>
      <c r="L11" s="32">
        <v>6.5</v>
      </c>
      <c r="M11" s="73">
        <v>8.06225774829855</v>
      </c>
      <c r="N11" s="34">
        <v>12.4</v>
      </c>
      <c r="O11" s="35" t="s">
        <v>26</v>
      </c>
      <c r="P11" s="36">
        <v>47</v>
      </c>
      <c r="Q11" s="37" t="s">
        <v>117</v>
      </c>
    </row>
    <row r="12" spans="1:17" s="38" customFormat="1" ht="20.25" customHeight="1">
      <c r="A12" s="25">
        <v>7</v>
      </c>
      <c r="B12" s="26">
        <v>81</v>
      </c>
      <c r="C12" s="27" t="s">
        <v>348</v>
      </c>
      <c r="D12" s="28" t="s">
        <v>233</v>
      </c>
      <c r="E12" s="29">
        <v>1989</v>
      </c>
      <c r="F12" s="29" t="s">
        <v>117</v>
      </c>
      <c r="G12" s="30">
        <v>18</v>
      </c>
      <c r="H12" s="31" t="s">
        <v>26</v>
      </c>
      <c r="I12" s="32">
        <v>5.5</v>
      </c>
      <c r="J12" s="30">
        <v>14.3</v>
      </c>
      <c r="K12" s="31" t="s">
        <v>252</v>
      </c>
      <c r="L12" s="32">
        <v>8.5</v>
      </c>
      <c r="M12" s="73">
        <v>6.837397165588672</v>
      </c>
      <c r="N12" s="34">
        <v>12</v>
      </c>
      <c r="O12" s="35" t="s">
        <v>27</v>
      </c>
      <c r="P12" s="36">
        <v>43</v>
      </c>
      <c r="Q12" s="37">
        <v>1</v>
      </c>
    </row>
    <row r="13" spans="1:17" s="38" customFormat="1" ht="20.25" customHeight="1">
      <c r="A13" s="25">
        <v>8</v>
      </c>
      <c r="B13" s="26">
        <v>329</v>
      </c>
      <c r="C13" s="27" t="s">
        <v>349</v>
      </c>
      <c r="D13" s="28" t="s">
        <v>55</v>
      </c>
      <c r="E13" s="29">
        <v>1989</v>
      </c>
      <c r="F13" s="29" t="s">
        <v>251</v>
      </c>
      <c r="G13" s="30">
        <v>16.5</v>
      </c>
      <c r="H13" s="31" t="s">
        <v>26</v>
      </c>
      <c r="I13" s="32">
        <v>12</v>
      </c>
      <c r="J13" s="30">
        <v>14.8</v>
      </c>
      <c r="K13" s="31" t="s">
        <v>27</v>
      </c>
      <c r="L13" s="32">
        <v>4</v>
      </c>
      <c r="M13" s="73">
        <v>6.928203230275509</v>
      </c>
      <c r="N13" s="34">
        <v>12</v>
      </c>
      <c r="O13" s="35" t="s">
        <v>26</v>
      </c>
      <c r="P13" s="36">
        <v>40</v>
      </c>
      <c r="Q13" s="37">
        <v>1</v>
      </c>
    </row>
    <row r="14" spans="1:17" s="38" customFormat="1" ht="20.25" customHeight="1">
      <c r="A14" s="25">
        <v>9</v>
      </c>
      <c r="B14" s="26">
        <v>288</v>
      </c>
      <c r="C14" s="27" t="s">
        <v>350</v>
      </c>
      <c r="D14" s="28" t="s">
        <v>32</v>
      </c>
      <c r="E14" s="29">
        <v>1990</v>
      </c>
      <c r="F14" s="29" t="s">
        <v>117</v>
      </c>
      <c r="G14" s="30">
        <v>18</v>
      </c>
      <c r="H14" s="31" t="s">
        <v>26</v>
      </c>
      <c r="I14" s="32">
        <v>5.5</v>
      </c>
      <c r="J14" s="30">
        <v>13</v>
      </c>
      <c r="K14" s="31" t="s">
        <v>27</v>
      </c>
      <c r="L14" s="32">
        <v>10.5</v>
      </c>
      <c r="M14" s="73">
        <v>7.599342076785332</v>
      </c>
      <c r="N14" s="34">
        <v>9.7</v>
      </c>
      <c r="O14" s="35" t="s">
        <v>26</v>
      </c>
      <c r="P14" s="36">
        <v>37</v>
      </c>
      <c r="Q14" s="37">
        <v>1</v>
      </c>
    </row>
    <row r="15" spans="1:17" s="38" customFormat="1" ht="20.25" customHeight="1">
      <c r="A15" s="25">
        <v>10</v>
      </c>
      <c r="B15" s="26">
        <v>206</v>
      </c>
      <c r="C15" s="27" t="s">
        <v>351</v>
      </c>
      <c r="D15" s="28" t="s">
        <v>32</v>
      </c>
      <c r="E15" s="29">
        <v>1989</v>
      </c>
      <c r="F15" s="29" t="s">
        <v>251</v>
      </c>
      <c r="G15" s="30">
        <v>16.5</v>
      </c>
      <c r="H15" s="31" t="s">
        <v>27</v>
      </c>
      <c r="I15" s="32">
        <v>8</v>
      </c>
      <c r="J15" s="30">
        <v>13</v>
      </c>
      <c r="K15" s="31" t="s">
        <v>27</v>
      </c>
      <c r="L15" s="32">
        <v>10.5</v>
      </c>
      <c r="M15" s="73">
        <v>9.16515138991168</v>
      </c>
      <c r="N15" s="34">
        <v>8.3</v>
      </c>
      <c r="O15" s="35" t="s">
        <v>27</v>
      </c>
      <c r="P15" s="36">
        <v>34</v>
      </c>
      <c r="Q15" s="37">
        <v>1</v>
      </c>
    </row>
    <row r="16" spans="1:17" s="38" customFormat="1" ht="20.25" customHeight="1">
      <c r="A16" s="41">
        <v>11</v>
      </c>
      <c r="B16" s="42">
        <v>159</v>
      </c>
      <c r="C16" s="43" t="s">
        <v>352</v>
      </c>
      <c r="D16" s="44" t="s">
        <v>32</v>
      </c>
      <c r="E16" s="45">
        <v>1990</v>
      </c>
      <c r="F16" s="45" t="s">
        <v>117</v>
      </c>
      <c r="G16" s="46">
        <v>17</v>
      </c>
      <c r="H16" s="47" t="s">
        <v>27</v>
      </c>
      <c r="I16" s="48">
        <v>7</v>
      </c>
      <c r="J16" s="46">
        <v>12</v>
      </c>
      <c r="K16" s="47" t="s">
        <v>26</v>
      </c>
      <c r="L16" s="48">
        <v>12.5</v>
      </c>
      <c r="M16" s="75">
        <f aca="true" t="shared" si="0" ref="M16:M28">SQRT(I16*L16)</f>
        <v>9.354143466934854</v>
      </c>
      <c r="N16" s="76"/>
      <c r="O16" s="51"/>
      <c r="P16" s="36">
        <v>31</v>
      </c>
      <c r="Q16" s="52">
        <v>2</v>
      </c>
    </row>
    <row r="17" spans="1:17" s="8" customFormat="1" ht="20.25" customHeight="1">
      <c r="A17" s="25">
        <v>12</v>
      </c>
      <c r="B17" s="26">
        <v>88</v>
      </c>
      <c r="C17" s="27" t="s">
        <v>353</v>
      </c>
      <c r="D17" s="28" t="s">
        <v>213</v>
      </c>
      <c r="E17" s="29">
        <v>1990</v>
      </c>
      <c r="F17" s="29" t="s">
        <v>117</v>
      </c>
      <c r="G17" s="30">
        <v>16</v>
      </c>
      <c r="H17" s="31" t="s">
        <v>252</v>
      </c>
      <c r="I17" s="32">
        <v>13</v>
      </c>
      <c r="J17" s="30">
        <v>14.3</v>
      </c>
      <c r="K17" s="31" t="s">
        <v>252</v>
      </c>
      <c r="L17" s="32">
        <v>8.5</v>
      </c>
      <c r="M17" s="73">
        <f t="shared" si="0"/>
        <v>10.51189802081432</v>
      </c>
      <c r="N17" s="53"/>
      <c r="O17" s="54"/>
      <c r="P17" s="36">
        <v>28</v>
      </c>
      <c r="Q17" s="52">
        <v>2</v>
      </c>
    </row>
    <row r="18" spans="1:17" s="8" customFormat="1" ht="20.25" customHeight="1">
      <c r="A18" s="25">
        <v>13</v>
      </c>
      <c r="B18" s="26">
        <v>57</v>
      </c>
      <c r="C18" s="27" t="s">
        <v>354</v>
      </c>
      <c r="D18" s="28" t="s">
        <v>29</v>
      </c>
      <c r="E18" s="29">
        <v>1989</v>
      </c>
      <c r="F18" s="29" t="s">
        <v>117</v>
      </c>
      <c r="G18" s="30">
        <v>16.5</v>
      </c>
      <c r="H18" s="31" t="s">
        <v>252</v>
      </c>
      <c r="I18" s="32">
        <v>10</v>
      </c>
      <c r="J18" s="30">
        <v>11.5</v>
      </c>
      <c r="K18" s="31" t="s">
        <v>27</v>
      </c>
      <c r="L18" s="32">
        <v>15</v>
      </c>
      <c r="M18" s="73">
        <f t="shared" si="0"/>
        <v>12.24744871391589</v>
      </c>
      <c r="N18" s="53"/>
      <c r="O18" s="54"/>
      <c r="P18" s="36">
        <v>26</v>
      </c>
      <c r="Q18" s="52">
        <v>2</v>
      </c>
    </row>
    <row r="19" spans="1:17" s="8" customFormat="1" ht="20.25" customHeight="1">
      <c r="A19" s="25">
        <v>14</v>
      </c>
      <c r="B19" s="26">
        <v>438</v>
      </c>
      <c r="C19" s="27" t="s">
        <v>355</v>
      </c>
      <c r="D19" s="28" t="s">
        <v>67</v>
      </c>
      <c r="E19" s="29">
        <v>1990</v>
      </c>
      <c r="F19" s="29" t="s">
        <v>117</v>
      </c>
      <c r="G19" s="30">
        <v>16</v>
      </c>
      <c r="H19" s="31" t="s">
        <v>26</v>
      </c>
      <c r="I19" s="32">
        <v>14</v>
      </c>
      <c r="J19" s="30">
        <v>12</v>
      </c>
      <c r="K19" s="31" t="s">
        <v>26</v>
      </c>
      <c r="L19" s="32">
        <v>12.5</v>
      </c>
      <c r="M19" s="73">
        <f t="shared" si="0"/>
        <v>13.228756555322953</v>
      </c>
      <c r="N19" s="53"/>
      <c r="O19" s="54"/>
      <c r="P19" s="36">
        <v>24</v>
      </c>
      <c r="Q19" s="52">
        <v>2</v>
      </c>
    </row>
    <row r="20" spans="1:17" s="8" customFormat="1" ht="20.25" customHeight="1">
      <c r="A20" s="25">
        <v>15</v>
      </c>
      <c r="B20" s="26">
        <v>400</v>
      </c>
      <c r="C20" s="27" t="s">
        <v>356</v>
      </c>
      <c r="D20" s="28" t="s">
        <v>21</v>
      </c>
      <c r="E20" s="29">
        <v>1989</v>
      </c>
      <c r="F20" s="29" t="s">
        <v>117</v>
      </c>
      <c r="G20" s="30">
        <v>15</v>
      </c>
      <c r="H20" s="31" t="s">
        <v>252</v>
      </c>
      <c r="I20" s="32">
        <v>18</v>
      </c>
      <c r="J20" s="30">
        <v>11.5</v>
      </c>
      <c r="K20" s="31" t="s">
        <v>27</v>
      </c>
      <c r="L20" s="32">
        <v>15</v>
      </c>
      <c r="M20" s="73">
        <f t="shared" si="0"/>
        <v>16.431676725154983</v>
      </c>
      <c r="N20" s="53"/>
      <c r="O20" s="54"/>
      <c r="P20" s="36">
        <v>22</v>
      </c>
      <c r="Q20" s="55"/>
    </row>
    <row r="21" spans="1:17" s="8" customFormat="1" ht="20.25" customHeight="1">
      <c r="A21" s="25">
        <v>16</v>
      </c>
      <c r="B21" s="26">
        <v>143</v>
      </c>
      <c r="C21" s="27" t="s">
        <v>357</v>
      </c>
      <c r="D21" s="28" t="s">
        <v>32</v>
      </c>
      <c r="E21" s="29">
        <v>1990</v>
      </c>
      <c r="F21" s="29" t="s">
        <v>117</v>
      </c>
      <c r="G21" s="30">
        <v>15</v>
      </c>
      <c r="H21" s="31" t="s">
        <v>27</v>
      </c>
      <c r="I21" s="32">
        <v>16</v>
      </c>
      <c r="J21" s="30">
        <v>10.3</v>
      </c>
      <c r="K21" s="31" t="s">
        <v>252</v>
      </c>
      <c r="L21" s="32">
        <v>17.5</v>
      </c>
      <c r="M21" s="73">
        <f t="shared" si="0"/>
        <v>16.73320053068151</v>
      </c>
      <c r="N21" s="53"/>
      <c r="O21" s="54"/>
      <c r="P21" s="36">
        <v>20</v>
      </c>
      <c r="Q21" s="55"/>
    </row>
    <row r="22" spans="1:17" s="8" customFormat="1" ht="20.25" customHeight="1">
      <c r="A22" s="25">
        <v>17</v>
      </c>
      <c r="B22" s="26">
        <v>190</v>
      </c>
      <c r="C22" s="27" t="s">
        <v>358</v>
      </c>
      <c r="D22" s="28" t="s">
        <v>32</v>
      </c>
      <c r="E22" s="29">
        <v>1989</v>
      </c>
      <c r="F22" s="29" t="s">
        <v>117</v>
      </c>
      <c r="G22" s="30">
        <v>15</v>
      </c>
      <c r="H22" s="31" t="s">
        <v>27</v>
      </c>
      <c r="I22" s="32">
        <v>16</v>
      </c>
      <c r="J22" s="30">
        <v>10</v>
      </c>
      <c r="K22" s="31" t="s">
        <v>252</v>
      </c>
      <c r="L22" s="32">
        <v>19</v>
      </c>
      <c r="M22" s="73">
        <f t="shared" si="0"/>
        <v>17.435595774162696</v>
      </c>
      <c r="N22" s="53"/>
      <c r="O22" s="54"/>
      <c r="P22" s="36">
        <v>18</v>
      </c>
      <c r="Q22"/>
    </row>
    <row r="23" spans="1:14" s="8" customFormat="1" ht="20.25" customHeight="1">
      <c r="A23" s="25">
        <v>18</v>
      </c>
      <c r="B23" s="26">
        <v>211</v>
      </c>
      <c r="C23" s="27" t="s">
        <v>359</v>
      </c>
      <c r="D23" s="28" t="s">
        <v>32</v>
      </c>
      <c r="E23" s="29">
        <v>1990</v>
      </c>
      <c r="F23" s="29" t="s">
        <v>25</v>
      </c>
      <c r="G23" s="30">
        <v>11.7</v>
      </c>
      <c r="H23" s="31" t="s">
        <v>252</v>
      </c>
      <c r="I23" s="32">
        <v>21.5</v>
      </c>
      <c r="J23" s="30">
        <v>11.5</v>
      </c>
      <c r="K23" s="31" t="s">
        <v>27</v>
      </c>
      <c r="L23" s="32">
        <v>15</v>
      </c>
      <c r="M23" s="73">
        <f t="shared" si="0"/>
        <v>17.95828499606797</v>
      </c>
      <c r="N23"/>
    </row>
    <row r="24" spans="1:14" s="8" customFormat="1" ht="20.25" customHeight="1">
      <c r="A24" s="25">
        <v>19</v>
      </c>
      <c r="B24" s="26">
        <v>61</v>
      </c>
      <c r="C24" s="27" t="s">
        <v>360</v>
      </c>
      <c r="D24" s="28" t="s">
        <v>29</v>
      </c>
      <c r="E24" s="29">
        <v>1990</v>
      </c>
      <c r="F24" s="29" t="s">
        <v>117</v>
      </c>
      <c r="G24" s="30">
        <v>14</v>
      </c>
      <c r="H24" s="31" t="s">
        <v>252</v>
      </c>
      <c r="I24" s="32">
        <v>19</v>
      </c>
      <c r="J24" s="30">
        <v>10.3</v>
      </c>
      <c r="K24" s="31" t="s">
        <v>252</v>
      </c>
      <c r="L24" s="32">
        <v>17.5</v>
      </c>
      <c r="M24" s="73">
        <f t="shared" si="0"/>
        <v>18.23458252881047</v>
      </c>
      <c r="N24"/>
    </row>
    <row r="25" spans="1:14" s="8" customFormat="1" ht="20.25" customHeight="1">
      <c r="A25" s="25">
        <v>20</v>
      </c>
      <c r="B25" s="26">
        <v>89</v>
      </c>
      <c r="C25" s="27" t="s">
        <v>361</v>
      </c>
      <c r="D25" s="28" t="s">
        <v>213</v>
      </c>
      <c r="E25" s="29">
        <v>1989</v>
      </c>
      <c r="F25" s="29" t="s">
        <v>25</v>
      </c>
      <c r="G25" s="30">
        <v>15</v>
      </c>
      <c r="H25" s="31" t="s">
        <v>27</v>
      </c>
      <c r="I25" s="32">
        <v>16</v>
      </c>
      <c r="J25" s="30">
        <v>8</v>
      </c>
      <c r="K25" s="31" t="s">
        <v>252</v>
      </c>
      <c r="L25" s="32">
        <v>23</v>
      </c>
      <c r="M25" s="73">
        <f t="shared" si="0"/>
        <v>19.183326093250876</v>
      </c>
      <c r="N25"/>
    </row>
    <row r="26" spans="1:13" s="8" customFormat="1" ht="20.25" customHeight="1">
      <c r="A26" s="25">
        <v>21</v>
      </c>
      <c r="B26" s="26">
        <v>205</v>
      </c>
      <c r="C26" s="27" t="s">
        <v>362</v>
      </c>
      <c r="D26" s="28" t="s">
        <v>32</v>
      </c>
      <c r="E26" s="29">
        <v>1989</v>
      </c>
      <c r="F26" s="29" t="s">
        <v>25</v>
      </c>
      <c r="G26" s="30">
        <v>12.3</v>
      </c>
      <c r="H26" s="31" t="s">
        <v>252</v>
      </c>
      <c r="I26" s="32">
        <v>20</v>
      </c>
      <c r="J26" s="30">
        <v>8.8</v>
      </c>
      <c r="K26" s="31" t="s">
        <v>252</v>
      </c>
      <c r="L26" s="32">
        <v>21</v>
      </c>
      <c r="M26" s="73">
        <f t="shared" si="0"/>
        <v>20.493901531919196</v>
      </c>
    </row>
    <row r="27" spans="1:13" s="8" customFormat="1" ht="20.25" customHeight="1">
      <c r="A27" s="25">
        <v>22</v>
      </c>
      <c r="B27" s="26">
        <v>155</v>
      </c>
      <c r="C27" s="27" t="s">
        <v>363</v>
      </c>
      <c r="D27" s="28" t="s">
        <v>32</v>
      </c>
      <c r="E27" s="29">
        <v>1989</v>
      </c>
      <c r="F27" s="29" t="s">
        <v>25</v>
      </c>
      <c r="G27" s="30">
        <v>11.7</v>
      </c>
      <c r="H27" s="31" t="s">
        <v>252</v>
      </c>
      <c r="I27" s="32">
        <v>21.5</v>
      </c>
      <c r="J27" s="30">
        <v>9.5</v>
      </c>
      <c r="K27" s="31" t="s">
        <v>27</v>
      </c>
      <c r="L27" s="32">
        <v>20</v>
      </c>
      <c r="M27" s="73">
        <f t="shared" si="0"/>
        <v>20.73644135332772</v>
      </c>
    </row>
    <row r="28" spans="1:13" s="8" customFormat="1" ht="20.25" customHeight="1">
      <c r="A28" s="25">
        <v>23</v>
      </c>
      <c r="B28" s="26">
        <v>378</v>
      </c>
      <c r="C28" s="27" t="s">
        <v>364</v>
      </c>
      <c r="D28" s="28" t="s">
        <v>142</v>
      </c>
      <c r="E28" s="29">
        <v>1989</v>
      </c>
      <c r="F28" s="29" t="s">
        <v>25</v>
      </c>
      <c r="G28" s="30">
        <v>10.2</v>
      </c>
      <c r="H28" s="31" t="s">
        <v>27</v>
      </c>
      <c r="I28" s="32">
        <v>23</v>
      </c>
      <c r="J28" s="30">
        <v>8.5</v>
      </c>
      <c r="K28" s="31" t="s">
        <v>252</v>
      </c>
      <c r="L28" s="32">
        <v>22</v>
      </c>
      <c r="M28" s="73">
        <f t="shared" si="0"/>
        <v>22.494443758403985</v>
      </c>
    </row>
    <row r="29" spans="14:16" ht="12.75">
      <c r="N29" s="8"/>
      <c r="O29" s="8"/>
      <c r="P29" s="8"/>
    </row>
    <row r="30" spans="14:16" ht="12.75">
      <c r="N30" s="8"/>
      <c r="O30" s="8"/>
      <c r="P30" s="8"/>
    </row>
    <row r="61" spans="2:6" ht="12.75">
      <c r="B61" s="26">
        <v>494</v>
      </c>
      <c r="C61" s="27" t="s">
        <v>364</v>
      </c>
      <c r="D61" s="28" t="s">
        <v>365</v>
      </c>
      <c r="E61" s="29">
        <v>1989</v>
      </c>
      <c r="F61" s="29" t="s">
        <v>25</v>
      </c>
    </row>
  </sheetData>
  <mergeCells count="2">
    <mergeCell ref="A1:M1"/>
    <mergeCell ref="A2:M2"/>
  </mergeCells>
  <printOptions/>
  <pageMargins left="0.84" right="0.29" top="0.75" bottom="1.08" header="0.23" footer="0.48"/>
  <pageSetup horizontalDpi="600" verticalDpi="600" orientation="portrait" paperSize="9" r:id="rId1"/>
  <headerFooter alignWithMargins="0">
    <oddHeader>&amp;L
г.Нижний Тагил&amp;C&amp;"Arial Cyr,полужирный"Всероссийские юношеские соревнования по скалолазанию
"Кубок Е. и М.Черепановых"&amp;R
7 - 10 февраля 2008 г.</oddHeader>
    <oddFooter>&amp;CГлавный судья (СРК)                                                   Ф.Я.Шайгарданова
Главный секретарь (СРК)                                                      А.Ю.Яговкин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52"/>
  <sheetViews>
    <sheetView workbookViewId="0" topLeftCell="A28">
      <selection activeCell="M92" sqref="M92"/>
    </sheetView>
  </sheetViews>
  <sheetFormatPr defaultColWidth="9.00390625" defaultRowHeight="12.75"/>
  <cols>
    <col min="1" max="1" width="5.00390625" style="62" customWidth="1"/>
    <col min="2" max="2" width="4.00390625" style="0" bestFit="1" customWidth="1"/>
    <col min="3" max="3" width="20.25390625" style="0" customWidth="1"/>
    <col min="4" max="4" width="17.00390625" style="63" bestFit="1" customWidth="1"/>
    <col min="5" max="5" width="5.00390625" style="63" bestFit="1" customWidth="1"/>
    <col min="6" max="6" width="6.00390625" style="64" customWidth="1"/>
    <col min="7" max="7" width="5.625" style="65" customWidth="1"/>
    <col min="8" max="8" width="2.125" style="0" bestFit="1" customWidth="1"/>
    <col min="9" max="9" width="5.00390625" style="63" bestFit="1" customWidth="1"/>
    <col min="10" max="10" width="5.375" style="0" customWidth="1"/>
    <col min="11" max="11" width="2.125" style="0" customWidth="1"/>
    <col min="12" max="12" width="5.00390625" style="0" bestFit="1" customWidth="1"/>
    <col min="13" max="13" width="6.125" style="0" bestFit="1" customWidth="1"/>
    <col min="14" max="14" width="5.625" style="0" bestFit="1" customWidth="1"/>
    <col min="15" max="15" width="2.125" style="0" bestFit="1" customWidth="1"/>
    <col min="16" max="16" width="4.375" style="0" bestFit="1" customWidth="1"/>
    <col min="17" max="17" width="7.00390625" style="0" bestFit="1" customWidth="1"/>
    <col min="19" max="20" width="9.125" style="67" customWidth="1"/>
  </cols>
  <sheetData>
    <row r="1" spans="1:17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4:13" ht="12" customHeight="1">
      <c r="D3" s="68"/>
      <c r="E3" s="3"/>
      <c r="F3" s="68"/>
      <c r="G3" s="68"/>
      <c r="H3" s="6" t="s">
        <v>111</v>
      </c>
      <c r="I3" s="69"/>
      <c r="J3" s="68"/>
      <c r="K3" s="6" t="s">
        <v>111</v>
      </c>
      <c r="L3" s="68"/>
      <c r="M3" s="68"/>
    </row>
    <row r="4" spans="1:14" ht="12.75">
      <c r="A4" s="10" t="s">
        <v>112</v>
      </c>
      <c r="B4" s="2"/>
      <c r="C4" s="2"/>
      <c r="D4" s="3"/>
      <c r="E4" s="3"/>
      <c r="F4" s="4"/>
      <c r="G4" s="11"/>
      <c r="H4" s="12"/>
      <c r="I4" s="12"/>
      <c r="J4" s="13" t="s">
        <v>5</v>
      </c>
      <c r="K4" s="12"/>
      <c r="L4" s="12"/>
      <c r="M4" s="60"/>
      <c r="N4" s="15" t="s">
        <v>113</v>
      </c>
    </row>
    <row r="5" spans="1:20" s="24" customFormat="1" ht="11.25">
      <c r="A5" s="13" t="s">
        <v>7</v>
      </c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114</v>
      </c>
      <c r="H5" s="18"/>
      <c r="I5" s="13" t="s">
        <v>14</v>
      </c>
      <c r="J5" s="17" t="s">
        <v>15</v>
      </c>
      <c r="K5" s="18"/>
      <c r="L5" s="13" t="s">
        <v>14</v>
      </c>
      <c r="M5" s="13" t="s">
        <v>16</v>
      </c>
      <c r="N5" s="70" t="s">
        <v>17</v>
      </c>
      <c r="O5" s="21"/>
      <c r="P5" s="22" t="s">
        <v>115</v>
      </c>
      <c r="Q5" s="71" t="s">
        <v>19</v>
      </c>
      <c r="S5" s="72"/>
      <c r="T5" s="72"/>
    </row>
    <row r="6" spans="1:21" s="38" customFormat="1" ht="12.75">
      <c r="A6" s="25">
        <v>1</v>
      </c>
      <c r="B6" s="26">
        <v>320</v>
      </c>
      <c r="C6" s="27" t="s">
        <v>116</v>
      </c>
      <c r="D6" s="28" t="s">
        <v>32</v>
      </c>
      <c r="E6" s="29">
        <v>1991</v>
      </c>
      <c r="F6" s="29" t="s">
        <v>117</v>
      </c>
      <c r="G6" s="30">
        <v>17</v>
      </c>
      <c r="H6" s="31" t="s">
        <v>27</v>
      </c>
      <c r="I6" s="32">
        <v>2</v>
      </c>
      <c r="J6" s="30" t="s">
        <v>30</v>
      </c>
      <c r="K6" s="31"/>
      <c r="L6" s="32">
        <v>1.5</v>
      </c>
      <c r="M6" s="73">
        <v>1.7320508075688772</v>
      </c>
      <c r="N6" s="34">
        <v>18.5</v>
      </c>
      <c r="O6" s="35"/>
      <c r="P6" s="36">
        <v>100</v>
      </c>
      <c r="Q6" s="37" t="s">
        <v>117</v>
      </c>
      <c r="S6" s="74"/>
      <c r="T6" s="74"/>
      <c r="U6" s="74"/>
    </row>
    <row r="7" spans="1:20" s="38" customFormat="1" ht="12.75">
      <c r="A7" s="25">
        <v>2</v>
      </c>
      <c r="B7" s="26">
        <v>77</v>
      </c>
      <c r="C7" s="27" t="s">
        <v>118</v>
      </c>
      <c r="D7" s="28" t="s">
        <v>29</v>
      </c>
      <c r="E7" s="29">
        <v>1992</v>
      </c>
      <c r="F7" s="29" t="s">
        <v>117</v>
      </c>
      <c r="G7" s="30">
        <v>17.5</v>
      </c>
      <c r="H7" s="31" t="s">
        <v>27</v>
      </c>
      <c r="I7" s="32">
        <v>1</v>
      </c>
      <c r="J7" s="30" t="s">
        <v>30</v>
      </c>
      <c r="K7" s="31"/>
      <c r="L7" s="32">
        <v>1.5</v>
      </c>
      <c r="M7" s="73">
        <v>1.224744871391589</v>
      </c>
      <c r="N7" s="34">
        <v>15</v>
      </c>
      <c r="O7" s="35" t="s">
        <v>26</v>
      </c>
      <c r="P7" s="36">
        <v>80</v>
      </c>
      <c r="Q7" s="37" t="s">
        <v>117</v>
      </c>
      <c r="S7" s="74"/>
      <c r="T7" s="74"/>
    </row>
    <row r="8" spans="1:20" s="38" customFormat="1" ht="12.75">
      <c r="A8" s="25">
        <v>3</v>
      </c>
      <c r="B8" s="26">
        <v>265</v>
      </c>
      <c r="C8" s="27" t="s">
        <v>119</v>
      </c>
      <c r="D8" s="28" t="s">
        <v>32</v>
      </c>
      <c r="E8" s="29">
        <v>1992</v>
      </c>
      <c r="F8" s="29" t="s">
        <v>117</v>
      </c>
      <c r="G8" s="30">
        <v>14.3</v>
      </c>
      <c r="H8" s="31" t="s">
        <v>26</v>
      </c>
      <c r="I8" s="32">
        <v>5</v>
      </c>
      <c r="J8" s="30">
        <v>21</v>
      </c>
      <c r="K8" s="31"/>
      <c r="L8" s="32">
        <v>3</v>
      </c>
      <c r="M8" s="73">
        <v>3.872983346207417</v>
      </c>
      <c r="N8" s="34">
        <v>14.5</v>
      </c>
      <c r="O8" s="35"/>
      <c r="P8" s="36">
        <v>65</v>
      </c>
      <c r="Q8" s="37" t="s">
        <v>117</v>
      </c>
      <c r="S8" s="74"/>
      <c r="T8" s="74"/>
    </row>
    <row r="9" spans="1:20" s="38" customFormat="1" ht="12.75">
      <c r="A9" s="25">
        <v>4</v>
      </c>
      <c r="B9" s="26">
        <v>14</v>
      </c>
      <c r="C9" s="27" t="s">
        <v>120</v>
      </c>
      <c r="D9" s="28" t="s">
        <v>60</v>
      </c>
      <c r="E9" s="29">
        <v>1991</v>
      </c>
      <c r="F9" s="29" t="s">
        <v>117</v>
      </c>
      <c r="G9" s="30">
        <v>14.3</v>
      </c>
      <c r="H9" s="31" t="s">
        <v>26</v>
      </c>
      <c r="I9" s="32">
        <v>5</v>
      </c>
      <c r="J9" s="30">
        <v>16.5</v>
      </c>
      <c r="K9" s="31" t="s">
        <v>27</v>
      </c>
      <c r="L9" s="32">
        <v>8</v>
      </c>
      <c r="M9" s="73">
        <v>6.324555320336759</v>
      </c>
      <c r="N9" s="34">
        <v>11</v>
      </c>
      <c r="O9" s="35"/>
      <c r="P9" s="36">
        <v>55</v>
      </c>
      <c r="Q9" s="37" t="s">
        <v>117</v>
      </c>
      <c r="S9" s="74"/>
      <c r="T9" s="74"/>
    </row>
    <row r="10" spans="1:20" s="38" customFormat="1" ht="12.75">
      <c r="A10" s="25">
        <v>5</v>
      </c>
      <c r="B10" s="26">
        <v>366</v>
      </c>
      <c r="C10" s="27" t="s">
        <v>121</v>
      </c>
      <c r="D10" s="28" t="s">
        <v>44</v>
      </c>
      <c r="E10" s="29">
        <v>1992</v>
      </c>
      <c r="F10" s="29" t="s">
        <v>117</v>
      </c>
      <c r="G10" s="30">
        <v>14.3</v>
      </c>
      <c r="H10" s="31" t="s">
        <v>26</v>
      </c>
      <c r="I10" s="32">
        <v>5</v>
      </c>
      <c r="J10" s="30">
        <v>17</v>
      </c>
      <c r="K10" s="31" t="s">
        <v>26</v>
      </c>
      <c r="L10" s="32">
        <v>5.5</v>
      </c>
      <c r="M10" s="73">
        <v>5.244044240850758</v>
      </c>
      <c r="N10" s="34">
        <v>10.4</v>
      </c>
      <c r="O10" s="35"/>
      <c r="P10" s="36">
        <v>51</v>
      </c>
      <c r="Q10" s="52" t="s">
        <v>117</v>
      </c>
      <c r="S10" s="74"/>
      <c r="T10" s="74"/>
    </row>
    <row r="11" spans="1:20" s="38" customFormat="1" ht="12.75">
      <c r="A11" s="25">
        <v>6</v>
      </c>
      <c r="B11" s="26">
        <v>355</v>
      </c>
      <c r="C11" s="27" t="s">
        <v>122</v>
      </c>
      <c r="D11" s="28" t="s">
        <v>44</v>
      </c>
      <c r="E11" s="29">
        <v>1991</v>
      </c>
      <c r="F11" s="29" t="s">
        <v>117</v>
      </c>
      <c r="G11" s="30">
        <v>11.5</v>
      </c>
      <c r="H11" s="31" t="s">
        <v>27</v>
      </c>
      <c r="I11" s="32">
        <v>15</v>
      </c>
      <c r="J11" s="30">
        <v>18.5</v>
      </c>
      <c r="K11" s="31"/>
      <c r="L11" s="32">
        <v>4</v>
      </c>
      <c r="M11" s="73">
        <v>7.745966692414834</v>
      </c>
      <c r="N11" s="34">
        <v>9.7</v>
      </c>
      <c r="O11" s="35"/>
      <c r="P11" s="36">
        <v>47</v>
      </c>
      <c r="Q11" s="37">
        <v>1</v>
      </c>
      <c r="S11" s="74"/>
      <c r="T11" s="74"/>
    </row>
    <row r="12" spans="1:20" s="38" customFormat="1" ht="12.75">
      <c r="A12" s="25">
        <v>7</v>
      </c>
      <c r="B12" s="26">
        <v>245</v>
      </c>
      <c r="C12" s="27" t="s">
        <v>123</v>
      </c>
      <c r="D12" s="28" t="s">
        <v>32</v>
      </c>
      <c r="E12" s="29">
        <v>1992</v>
      </c>
      <c r="F12" s="29" t="s">
        <v>117</v>
      </c>
      <c r="G12" s="30">
        <v>12</v>
      </c>
      <c r="H12" s="31" t="s">
        <v>26</v>
      </c>
      <c r="I12" s="32">
        <v>10.5</v>
      </c>
      <c r="J12" s="30">
        <v>16.5</v>
      </c>
      <c r="K12" s="31"/>
      <c r="L12" s="32">
        <v>11</v>
      </c>
      <c r="M12" s="73">
        <v>10.747092630102339</v>
      </c>
      <c r="N12" s="34">
        <v>9.7</v>
      </c>
      <c r="O12" s="35"/>
      <c r="P12" s="36">
        <v>43</v>
      </c>
      <c r="Q12" s="37">
        <v>1</v>
      </c>
      <c r="S12" s="74"/>
      <c r="T12" s="74"/>
    </row>
    <row r="13" spans="1:20" s="38" customFormat="1" ht="12.75">
      <c r="A13" s="25">
        <v>8</v>
      </c>
      <c r="B13" s="26">
        <v>428</v>
      </c>
      <c r="C13" s="27" t="s">
        <v>124</v>
      </c>
      <c r="D13" s="28" t="s">
        <v>67</v>
      </c>
      <c r="E13" s="29">
        <v>1991</v>
      </c>
      <c r="F13" s="29" t="s">
        <v>25</v>
      </c>
      <c r="G13" s="30">
        <v>14.3</v>
      </c>
      <c r="H13" s="31"/>
      <c r="I13" s="32">
        <v>3</v>
      </c>
      <c r="J13" s="30">
        <v>16</v>
      </c>
      <c r="K13" s="31"/>
      <c r="L13" s="32">
        <v>13</v>
      </c>
      <c r="M13" s="73">
        <v>6.244997998398398</v>
      </c>
      <c r="N13" s="34">
        <v>9.7</v>
      </c>
      <c r="O13" s="35" t="s">
        <v>26</v>
      </c>
      <c r="P13" s="36">
        <v>40</v>
      </c>
      <c r="Q13" s="37">
        <v>1</v>
      </c>
      <c r="S13" s="74"/>
      <c r="T13" s="74"/>
    </row>
    <row r="14" spans="1:20" s="38" customFormat="1" ht="12.75">
      <c r="A14" s="25">
        <v>9</v>
      </c>
      <c r="B14" s="26">
        <v>56</v>
      </c>
      <c r="C14" s="27" t="s">
        <v>125</v>
      </c>
      <c r="D14" s="28" t="s">
        <v>29</v>
      </c>
      <c r="E14" s="29">
        <v>1991</v>
      </c>
      <c r="F14" s="29" t="s">
        <v>117</v>
      </c>
      <c r="G14" s="30">
        <v>14.3</v>
      </c>
      <c r="H14" s="31" t="s">
        <v>26</v>
      </c>
      <c r="I14" s="32">
        <v>5</v>
      </c>
      <c r="J14" s="30">
        <v>16.5</v>
      </c>
      <c r="K14" s="31" t="s">
        <v>27</v>
      </c>
      <c r="L14" s="32">
        <v>8</v>
      </c>
      <c r="M14" s="73">
        <v>6.324555320336759</v>
      </c>
      <c r="N14" s="34">
        <v>9.7</v>
      </c>
      <c r="O14" s="35" t="s">
        <v>26</v>
      </c>
      <c r="P14" s="36">
        <v>37</v>
      </c>
      <c r="Q14" s="37">
        <v>1</v>
      </c>
      <c r="S14" s="74"/>
      <c r="T14" s="74"/>
    </row>
    <row r="15" spans="1:20" s="38" customFormat="1" ht="12.75">
      <c r="A15" s="25">
        <v>10</v>
      </c>
      <c r="B15" s="26">
        <v>2</v>
      </c>
      <c r="C15" s="27" t="s">
        <v>126</v>
      </c>
      <c r="D15" s="28" t="s">
        <v>60</v>
      </c>
      <c r="E15" s="29">
        <v>1992</v>
      </c>
      <c r="F15" s="29" t="s">
        <v>25</v>
      </c>
      <c r="G15" s="30">
        <v>13</v>
      </c>
      <c r="H15" s="31" t="s">
        <v>26</v>
      </c>
      <c r="I15" s="32">
        <v>9</v>
      </c>
      <c r="J15" s="30">
        <v>17</v>
      </c>
      <c r="K15" s="31" t="s">
        <v>26</v>
      </c>
      <c r="L15" s="32">
        <v>5.5</v>
      </c>
      <c r="M15" s="73">
        <v>7.035623639735144</v>
      </c>
      <c r="N15" s="34">
        <v>7.7</v>
      </c>
      <c r="O15" s="35" t="s">
        <v>27</v>
      </c>
      <c r="P15" s="36">
        <v>34</v>
      </c>
      <c r="Q15" s="37">
        <v>1</v>
      </c>
      <c r="S15" s="74"/>
      <c r="T15" s="74"/>
    </row>
    <row r="16" spans="1:20" s="38" customFormat="1" ht="12.75">
      <c r="A16" s="41">
        <v>11</v>
      </c>
      <c r="B16" s="42">
        <v>246</v>
      </c>
      <c r="C16" s="43" t="s">
        <v>127</v>
      </c>
      <c r="D16" s="44" t="s">
        <v>32</v>
      </c>
      <c r="E16" s="45">
        <v>1991</v>
      </c>
      <c r="F16" s="45" t="s">
        <v>117</v>
      </c>
      <c r="G16" s="46">
        <v>14</v>
      </c>
      <c r="H16" s="47" t="s">
        <v>27</v>
      </c>
      <c r="I16" s="48">
        <v>8</v>
      </c>
      <c r="J16" s="46">
        <v>16</v>
      </c>
      <c r="K16" s="47" t="s">
        <v>26</v>
      </c>
      <c r="L16" s="48">
        <v>15.5</v>
      </c>
      <c r="M16" s="75">
        <v>11.135528725660043</v>
      </c>
      <c r="N16" s="76"/>
      <c r="O16" s="51"/>
      <c r="P16" s="36">
        <v>31</v>
      </c>
      <c r="Q16" s="52">
        <v>2</v>
      </c>
      <c r="S16" s="74"/>
      <c r="T16" s="74"/>
    </row>
    <row r="17" spans="1:20" s="8" customFormat="1" ht="12.75">
      <c r="A17" s="25">
        <v>12</v>
      </c>
      <c r="B17" s="26">
        <v>163</v>
      </c>
      <c r="C17" s="27" t="s">
        <v>128</v>
      </c>
      <c r="D17" s="28" t="s">
        <v>32</v>
      </c>
      <c r="E17" s="29">
        <v>1991</v>
      </c>
      <c r="F17" s="29" t="s">
        <v>25</v>
      </c>
      <c r="G17" s="30">
        <v>11.5</v>
      </c>
      <c r="H17" s="31" t="s">
        <v>27</v>
      </c>
      <c r="I17" s="32">
        <v>16.5</v>
      </c>
      <c r="J17" s="30">
        <v>16.5</v>
      </c>
      <c r="K17" s="31" t="s">
        <v>27</v>
      </c>
      <c r="L17" s="32">
        <v>8</v>
      </c>
      <c r="M17" s="73">
        <v>11.489125293076057</v>
      </c>
      <c r="N17" s="53"/>
      <c r="O17" s="54"/>
      <c r="P17" s="36">
        <v>28</v>
      </c>
      <c r="Q17" s="52">
        <v>2</v>
      </c>
      <c r="S17" s="77"/>
      <c r="T17" s="77"/>
    </row>
    <row r="18" spans="1:20" s="8" customFormat="1" ht="12.75">
      <c r="A18" s="25">
        <v>13</v>
      </c>
      <c r="B18" s="26">
        <v>121</v>
      </c>
      <c r="C18" s="27" t="s">
        <v>129</v>
      </c>
      <c r="D18" s="28" t="s">
        <v>24</v>
      </c>
      <c r="E18" s="29">
        <v>1992</v>
      </c>
      <c r="F18" s="29" t="s">
        <v>25</v>
      </c>
      <c r="G18" s="30">
        <v>11.5</v>
      </c>
      <c r="H18" s="31" t="s">
        <v>27</v>
      </c>
      <c r="I18" s="32">
        <v>16.5</v>
      </c>
      <c r="J18" s="30">
        <v>16.5</v>
      </c>
      <c r="K18" s="31"/>
      <c r="L18" s="32">
        <v>11</v>
      </c>
      <c r="M18" s="73">
        <v>13.47219358530748</v>
      </c>
      <c r="N18" s="53"/>
      <c r="O18" s="54"/>
      <c r="P18" s="36">
        <v>26</v>
      </c>
      <c r="Q18" s="52">
        <v>2</v>
      </c>
      <c r="S18" s="77"/>
      <c r="T18" s="77"/>
    </row>
    <row r="19" spans="1:20" s="8" customFormat="1" ht="12.75">
      <c r="A19" s="25">
        <v>14</v>
      </c>
      <c r="B19" s="26">
        <v>158</v>
      </c>
      <c r="C19" s="27" t="s">
        <v>130</v>
      </c>
      <c r="D19" s="28" t="s">
        <v>32</v>
      </c>
      <c r="E19" s="29">
        <v>1991</v>
      </c>
      <c r="F19" s="29" t="s">
        <v>117</v>
      </c>
      <c r="G19" s="30">
        <v>12</v>
      </c>
      <c r="H19" s="31" t="s">
        <v>26</v>
      </c>
      <c r="I19" s="32">
        <v>11</v>
      </c>
      <c r="J19" s="30">
        <v>15</v>
      </c>
      <c r="K19" s="31" t="s">
        <v>27</v>
      </c>
      <c r="L19" s="32">
        <v>18.5</v>
      </c>
      <c r="M19" s="73">
        <v>14.265342617687105</v>
      </c>
      <c r="N19" s="53"/>
      <c r="O19" s="54"/>
      <c r="P19" s="36">
        <v>24</v>
      </c>
      <c r="Q19" s="52">
        <v>2</v>
      </c>
      <c r="S19" s="77"/>
      <c r="T19" s="77"/>
    </row>
    <row r="20" spans="1:20" s="8" customFormat="1" ht="12.75">
      <c r="A20" s="25">
        <v>15</v>
      </c>
      <c r="B20" s="26">
        <v>71</v>
      </c>
      <c r="C20" s="27" t="s">
        <v>131</v>
      </c>
      <c r="D20" s="28" t="s">
        <v>29</v>
      </c>
      <c r="E20" s="29">
        <v>1991</v>
      </c>
      <c r="F20" s="29" t="s">
        <v>117</v>
      </c>
      <c r="G20" s="30">
        <v>11.5</v>
      </c>
      <c r="H20" s="31" t="s">
        <v>27</v>
      </c>
      <c r="I20" s="32">
        <v>16.5</v>
      </c>
      <c r="J20" s="30">
        <v>16</v>
      </c>
      <c r="K20" s="31" t="s">
        <v>26</v>
      </c>
      <c r="L20" s="32">
        <v>15.5</v>
      </c>
      <c r="M20" s="73">
        <v>15.992185591719476</v>
      </c>
      <c r="N20" s="53"/>
      <c r="O20" s="54"/>
      <c r="P20" s="36">
        <v>22</v>
      </c>
      <c r="Q20" s="52">
        <v>2</v>
      </c>
      <c r="S20" s="77"/>
      <c r="T20" s="77"/>
    </row>
    <row r="21" spans="1:20" s="8" customFormat="1" ht="12.75">
      <c r="A21" s="25">
        <v>16</v>
      </c>
      <c r="B21" s="26">
        <v>340</v>
      </c>
      <c r="C21" s="27" t="s">
        <v>132</v>
      </c>
      <c r="D21" s="28" t="s">
        <v>44</v>
      </c>
      <c r="E21" s="29">
        <v>1992</v>
      </c>
      <c r="F21" s="29" t="s">
        <v>117</v>
      </c>
      <c r="G21" s="30">
        <v>10.3</v>
      </c>
      <c r="H21" s="31"/>
      <c r="I21" s="32">
        <v>24.5</v>
      </c>
      <c r="J21" s="30">
        <v>16.5</v>
      </c>
      <c r="K21" s="31"/>
      <c r="L21" s="32">
        <v>11</v>
      </c>
      <c r="M21" s="73">
        <v>16.416455159382004</v>
      </c>
      <c r="N21" s="53"/>
      <c r="O21" s="54"/>
      <c r="P21" s="36">
        <v>20</v>
      </c>
      <c r="Q21" s="52">
        <v>2</v>
      </c>
      <c r="S21" s="77"/>
      <c r="T21" s="77"/>
    </row>
    <row r="22" spans="1:20" s="8" customFormat="1" ht="12.75">
      <c r="A22" s="25">
        <v>17</v>
      </c>
      <c r="B22" s="26">
        <v>437</v>
      </c>
      <c r="C22" s="27" t="s">
        <v>133</v>
      </c>
      <c r="D22" s="28" t="s">
        <v>67</v>
      </c>
      <c r="E22" s="29">
        <v>1992</v>
      </c>
      <c r="F22" s="29" t="s">
        <v>25</v>
      </c>
      <c r="G22" s="30">
        <v>12</v>
      </c>
      <c r="H22" s="31" t="s">
        <v>26</v>
      </c>
      <c r="I22" s="32">
        <v>11</v>
      </c>
      <c r="J22" s="30">
        <v>11.7</v>
      </c>
      <c r="K22" s="31" t="s">
        <v>26</v>
      </c>
      <c r="L22" s="32">
        <v>31</v>
      </c>
      <c r="M22" s="73">
        <v>18.466185312619388</v>
      </c>
      <c r="N22" s="53"/>
      <c r="O22" s="54"/>
      <c r="P22" s="36">
        <v>18</v>
      </c>
      <c r="Q22" s="37">
        <v>3</v>
      </c>
      <c r="S22" s="77"/>
      <c r="T22" s="77"/>
    </row>
    <row r="23" spans="1:20" s="8" customFormat="1" ht="12.75">
      <c r="A23" s="25">
        <v>18</v>
      </c>
      <c r="B23" s="26">
        <v>202</v>
      </c>
      <c r="C23" s="27" t="s">
        <v>134</v>
      </c>
      <c r="D23" s="28" t="s">
        <v>32</v>
      </c>
      <c r="E23" s="29">
        <v>1991</v>
      </c>
      <c r="F23" s="29" t="s">
        <v>117</v>
      </c>
      <c r="G23" s="30">
        <v>10.3</v>
      </c>
      <c r="H23" s="31" t="s">
        <v>26</v>
      </c>
      <c r="I23" s="32">
        <v>26.5</v>
      </c>
      <c r="J23" s="30">
        <v>16</v>
      </c>
      <c r="K23" s="31" t="s">
        <v>26</v>
      </c>
      <c r="L23" s="32">
        <v>15.5</v>
      </c>
      <c r="M23" s="73">
        <v>20.266968199511243</v>
      </c>
      <c r="N23" s="53"/>
      <c r="O23" s="54"/>
      <c r="P23" s="36">
        <v>15</v>
      </c>
      <c r="Q23" s="37">
        <v>3</v>
      </c>
      <c r="S23" s="77"/>
      <c r="T23" s="77"/>
    </row>
    <row r="24" spans="1:20" s="8" customFormat="1" ht="12.75">
      <c r="A24" s="25">
        <v>18</v>
      </c>
      <c r="B24" s="26">
        <v>356</v>
      </c>
      <c r="C24" s="27" t="s">
        <v>135</v>
      </c>
      <c r="D24" s="28" t="s">
        <v>44</v>
      </c>
      <c r="E24" s="29">
        <v>1992</v>
      </c>
      <c r="F24" s="29" t="s">
        <v>117</v>
      </c>
      <c r="G24" s="30">
        <v>10.3</v>
      </c>
      <c r="H24" s="31" t="s">
        <v>26</v>
      </c>
      <c r="I24" s="32">
        <v>26.5</v>
      </c>
      <c r="J24" s="30">
        <v>16</v>
      </c>
      <c r="K24" s="31" t="s">
        <v>26</v>
      </c>
      <c r="L24" s="32">
        <v>15.5</v>
      </c>
      <c r="M24" s="73">
        <v>20.266968199511243</v>
      </c>
      <c r="N24" s="53"/>
      <c r="O24" s="54"/>
      <c r="P24" s="36">
        <v>15</v>
      </c>
      <c r="Q24" s="37">
        <v>3</v>
      </c>
      <c r="S24" s="77"/>
      <c r="T24" s="77"/>
    </row>
    <row r="25" spans="1:20" s="8" customFormat="1" ht="12.75">
      <c r="A25" s="25">
        <v>20</v>
      </c>
      <c r="B25" s="26">
        <v>415</v>
      </c>
      <c r="C25" s="27" t="s">
        <v>136</v>
      </c>
      <c r="D25" s="28" t="s">
        <v>137</v>
      </c>
      <c r="E25" s="29">
        <v>1992</v>
      </c>
      <c r="F25" s="29" t="s">
        <v>35</v>
      </c>
      <c r="G25" s="30">
        <v>11.5</v>
      </c>
      <c r="H25" s="31" t="s">
        <v>26</v>
      </c>
      <c r="I25" s="32">
        <v>22.5</v>
      </c>
      <c r="J25" s="30">
        <v>15</v>
      </c>
      <c r="K25" s="31"/>
      <c r="L25" s="32">
        <v>20</v>
      </c>
      <c r="M25" s="73">
        <v>21.213203435596427</v>
      </c>
      <c r="N25" s="53"/>
      <c r="O25" s="54"/>
      <c r="P25" s="36">
        <v>12</v>
      </c>
      <c r="Q25" s="37">
        <v>3</v>
      </c>
      <c r="S25" s="77"/>
      <c r="T25" s="77"/>
    </row>
    <row r="26" spans="1:20" s="8" customFormat="1" ht="12.75">
      <c r="A26" s="25">
        <v>21</v>
      </c>
      <c r="B26" s="26">
        <v>439</v>
      </c>
      <c r="C26" s="27" t="s">
        <v>138</v>
      </c>
      <c r="D26" s="28" t="s">
        <v>67</v>
      </c>
      <c r="E26" s="29">
        <v>1991</v>
      </c>
      <c r="F26" s="29" t="s">
        <v>117</v>
      </c>
      <c r="G26" s="30">
        <v>11.5</v>
      </c>
      <c r="H26" s="31" t="s">
        <v>27</v>
      </c>
      <c r="I26" s="32">
        <v>16.5</v>
      </c>
      <c r="J26" s="30">
        <v>13</v>
      </c>
      <c r="K26" s="31"/>
      <c r="L26" s="32">
        <v>27.5</v>
      </c>
      <c r="M26" s="73">
        <v>21.301408404140794</v>
      </c>
      <c r="N26" s="53"/>
      <c r="O26" s="54"/>
      <c r="P26" s="36">
        <v>10</v>
      </c>
      <c r="S26" s="77"/>
      <c r="T26" s="77"/>
    </row>
    <row r="27" spans="1:20" s="8" customFormat="1" ht="12.75">
      <c r="A27" s="25">
        <v>22</v>
      </c>
      <c r="B27" s="26">
        <v>135</v>
      </c>
      <c r="C27" s="27" t="s">
        <v>139</v>
      </c>
      <c r="D27" s="28" t="s">
        <v>24</v>
      </c>
      <c r="E27" s="29">
        <v>1992</v>
      </c>
      <c r="F27" s="29" t="s">
        <v>117</v>
      </c>
      <c r="G27" s="30">
        <v>11.5</v>
      </c>
      <c r="H27" s="31" t="s">
        <v>27</v>
      </c>
      <c r="I27" s="32">
        <v>16.5</v>
      </c>
      <c r="J27" s="30">
        <v>11.7</v>
      </c>
      <c r="K27" s="31"/>
      <c r="L27" s="32">
        <v>29</v>
      </c>
      <c r="M27" s="73">
        <v>21.874642854227357</v>
      </c>
      <c r="N27" s="53"/>
      <c r="O27" s="54"/>
      <c r="P27" s="36">
        <v>9</v>
      </c>
      <c r="Q27" s="55"/>
      <c r="S27" s="77"/>
      <c r="T27" s="77"/>
    </row>
    <row r="28" spans="1:20" s="8" customFormat="1" ht="12.75">
      <c r="A28" s="25">
        <v>23</v>
      </c>
      <c r="B28" s="26">
        <v>270</v>
      </c>
      <c r="C28" s="27" t="s">
        <v>140</v>
      </c>
      <c r="D28" s="28" t="s">
        <v>32</v>
      </c>
      <c r="E28" s="29">
        <v>1991</v>
      </c>
      <c r="F28" s="29" t="s">
        <v>25</v>
      </c>
      <c r="G28" s="30">
        <v>11.5</v>
      </c>
      <c r="H28" s="31" t="s">
        <v>26</v>
      </c>
      <c r="I28" s="32">
        <v>22.5</v>
      </c>
      <c r="J28" s="30">
        <v>14.5</v>
      </c>
      <c r="K28" s="31" t="s">
        <v>27</v>
      </c>
      <c r="L28" s="32">
        <v>23</v>
      </c>
      <c r="M28" s="73">
        <v>22.74862633215465</v>
      </c>
      <c r="N28" s="53"/>
      <c r="O28" s="54"/>
      <c r="P28" s="36">
        <v>8</v>
      </c>
      <c r="Q28" s="55"/>
      <c r="S28" s="77"/>
      <c r="T28" s="77"/>
    </row>
    <row r="29" spans="1:20" s="8" customFormat="1" ht="12.75">
      <c r="A29" s="25">
        <v>24</v>
      </c>
      <c r="B29" s="26">
        <v>370</v>
      </c>
      <c r="C29" s="27" t="s">
        <v>141</v>
      </c>
      <c r="D29" s="28" t="s">
        <v>142</v>
      </c>
      <c r="E29" s="29">
        <v>1992</v>
      </c>
      <c r="F29" s="29" t="s">
        <v>117</v>
      </c>
      <c r="G29" s="30">
        <v>10</v>
      </c>
      <c r="H29" s="31" t="s">
        <v>27</v>
      </c>
      <c r="I29" s="32">
        <v>28.5</v>
      </c>
      <c r="J29" s="30">
        <v>15</v>
      </c>
      <c r="K29" s="31" t="s">
        <v>27</v>
      </c>
      <c r="L29" s="32">
        <v>18.5</v>
      </c>
      <c r="M29" s="73">
        <v>22.96192500641007</v>
      </c>
      <c r="N29" s="53"/>
      <c r="O29" s="54"/>
      <c r="P29" s="36">
        <v>7</v>
      </c>
      <c r="Q29" s="55"/>
      <c r="S29" s="77"/>
      <c r="T29" s="77"/>
    </row>
    <row r="30" spans="1:20" s="8" customFormat="1" ht="12.75">
      <c r="A30" s="25">
        <v>25</v>
      </c>
      <c r="B30" s="26">
        <v>40</v>
      </c>
      <c r="C30" s="27" t="s">
        <v>143</v>
      </c>
      <c r="D30" s="28" t="s">
        <v>46</v>
      </c>
      <c r="E30" s="29">
        <v>1992</v>
      </c>
      <c r="F30" s="29" t="s">
        <v>117</v>
      </c>
      <c r="G30" s="30">
        <v>11.5</v>
      </c>
      <c r="H30" s="31"/>
      <c r="I30" s="32">
        <v>21</v>
      </c>
      <c r="J30" s="30">
        <v>13</v>
      </c>
      <c r="K30" s="31" t="s">
        <v>27</v>
      </c>
      <c r="L30" s="32">
        <v>26</v>
      </c>
      <c r="M30" s="73">
        <v>23.366642891095847</v>
      </c>
      <c r="N30" s="53"/>
      <c r="O30" s="54"/>
      <c r="P30" s="36">
        <v>6</v>
      </c>
      <c r="Q30" s="55"/>
      <c r="S30" s="77"/>
      <c r="T30" s="77"/>
    </row>
    <row r="31" spans="1:20" s="8" customFormat="1" ht="12.75">
      <c r="A31" s="25">
        <v>26</v>
      </c>
      <c r="B31" s="26">
        <v>151</v>
      </c>
      <c r="C31" s="27" t="s">
        <v>144</v>
      </c>
      <c r="D31" s="28" t="s">
        <v>32</v>
      </c>
      <c r="E31" s="29">
        <v>1992</v>
      </c>
      <c r="F31" s="29" t="s">
        <v>35</v>
      </c>
      <c r="G31" s="30">
        <v>11.5</v>
      </c>
      <c r="H31" s="31" t="s">
        <v>27</v>
      </c>
      <c r="I31" s="32">
        <v>16.5</v>
      </c>
      <c r="J31" s="30">
        <v>11.2</v>
      </c>
      <c r="K31" s="31"/>
      <c r="L31" s="32">
        <v>34</v>
      </c>
      <c r="M31" s="73">
        <v>23.68543856465402</v>
      </c>
      <c r="N31" s="53"/>
      <c r="O31" s="54"/>
      <c r="P31" s="36">
        <v>5</v>
      </c>
      <c r="Q31"/>
      <c r="S31" s="77"/>
      <c r="T31" s="77"/>
    </row>
    <row r="32" spans="1:20" s="8" customFormat="1" ht="12.75">
      <c r="A32" s="25">
        <v>27</v>
      </c>
      <c r="B32" s="26">
        <v>58</v>
      </c>
      <c r="C32" s="27" t="s">
        <v>145</v>
      </c>
      <c r="D32" s="28" t="s">
        <v>29</v>
      </c>
      <c r="E32" s="29">
        <v>1992</v>
      </c>
      <c r="F32" s="29" t="s">
        <v>117</v>
      </c>
      <c r="G32" s="30">
        <v>10.3</v>
      </c>
      <c r="H32" s="31"/>
      <c r="I32" s="32">
        <v>24.5</v>
      </c>
      <c r="J32" s="30">
        <v>14.5</v>
      </c>
      <c r="K32" s="31" t="s">
        <v>26</v>
      </c>
      <c r="L32" s="32">
        <v>25</v>
      </c>
      <c r="M32" s="73">
        <v>24.748737341529164</v>
      </c>
      <c r="N32" s="53"/>
      <c r="O32" s="54"/>
      <c r="P32" s="36">
        <v>4</v>
      </c>
      <c r="Q32"/>
      <c r="S32" s="77"/>
      <c r="T32" s="77"/>
    </row>
    <row r="33" spans="1:20" s="8" customFormat="1" ht="12.75">
      <c r="A33" s="25">
        <v>28</v>
      </c>
      <c r="B33" s="26">
        <v>419</v>
      </c>
      <c r="C33" s="27" t="s">
        <v>146</v>
      </c>
      <c r="D33" s="28" t="s">
        <v>137</v>
      </c>
      <c r="E33" s="29">
        <v>1991</v>
      </c>
      <c r="F33" s="29" t="s">
        <v>25</v>
      </c>
      <c r="G33" s="30">
        <v>11.5</v>
      </c>
      <c r="H33" s="31" t="s">
        <v>27</v>
      </c>
      <c r="I33" s="32">
        <v>16.5</v>
      </c>
      <c r="J33" s="30">
        <v>8</v>
      </c>
      <c r="K33" s="31" t="s">
        <v>26</v>
      </c>
      <c r="L33" s="32">
        <v>43</v>
      </c>
      <c r="M33" s="73">
        <v>26.636441203734407</v>
      </c>
      <c r="N33" s="53"/>
      <c r="O33" s="54"/>
      <c r="P33" s="36">
        <v>3</v>
      </c>
      <c r="Q33"/>
      <c r="S33" s="77"/>
      <c r="T33" s="77"/>
    </row>
    <row r="34" spans="1:20" s="8" customFormat="1" ht="12.75">
      <c r="A34" s="25">
        <v>29</v>
      </c>
      <c r="B34" s="26">
        <v>323</v>
      </c>
      <c r="C34" s="27" t="s">
        <v>147</v>
      </c>
      <c r="D34" s="28" t="s">
        <v>55</v>
      </c>
      <c r="E34" s="29">
        <v>1992</v>
      </c>
      <c r="F34" s="29" t="s">
        <v>117</v>
      </c>
      <c r="G34" s="30">
        <v>9.5</v>
      </c>
      <c r="H34" s="31"/>
      <c r="I34" s="32">
        <v>35.5</v>
      </c>
      <c r="J34" s="30">
        <v>15</v>
      </c>
      <c r="K34" s="31" t="s">
        <v>26</v>
      </c>
      <c r="L34" s="32">
        <v>21.5</v>
      </c>
      <c r="M34" s="73">
        <v>27.62697956708261</v>
      </c>
      <c r="N34" s="53"/>
      <c r="O34" s="54"/>
      <c r="P34" s="36">
        <v>2</v>
      </c>
      <c r="S34" s="77"/>
      <c r="T34" s="77"/>
    </row>
    <row r="35" spans="1:20" s="8" customFormat="1" ht="12.75">
      <c r="A35" s="25">
        <v>30</v>
      </c>
      <c r="B35" s="26">
        <v>343</v>
      </c>
      <c r="C35" s="27" t="s">
        <v>148</v>
      </c>
      <c r="D35" s="28" t="s">
        <v>44</v>
      </c>
      <c r="E35" s="29">
        <v>1991</v>
      </c>
      <c r="F35" s="29" t="s">
        <v>25</v>
      </c>
      <c r="G35" s="30">
        <v>9.5</v>
      </c>
      <c r="H35" s="31"/>
      <c r="I35" s="32">
        <v>35.5</v>
      </c>
      <c r="J35" s="30">
        <v>15</v>
      </c>
      <c r="K35" s="31" t="s">
        <v>26</v>
      </c>
      <c r="L35" s="32">
        <v>21.5</v>
      </c>
      <c r="M35" s="73">
        <v>27.62697956708261</v>
      </c>
      <c r="N35" s="53"/>
      <c r="O35" s="54"/>
      <c r="P35" s="36">
        <v>0.5</v>
      </c>
      <c r="S35" s="77"/>
      <c r="T35" s="77"/>
    </row>
    <row r="36" spans="1:20" s="8" customFormat="1" ht="12.75">
      <c r="A36" s="25">
        <v>30</v>
      </c>
      <c r="B36" s="26">
        <v>368</v>
      </c>
      <c r="C36" s="27" t="s">
        <v>149</v>
      </c>
      <c r="D36" s="28" t="s">
        <v>44</v>
      </c>
      <c r="E36" s="29">
        <v>1992</v>
      </c>
      <c r="F36" s="29" t="s">
        <v>35</v>
      </c>
      <c r="G36" s="30">
        <v>9.5</v>
      </c>
      <c r="H36" s="31"/>
      <c r="I36" s="32">
        <v>35.5</v>
      </c>
      <c r="J36" s="30">
        <v>14.5</v>
      </c>
      <c r="K36" s="31"/>
      <c r="L36" s="32">
        <v>24</v>
      </c>
      <c r="M36" s="73">
        <v>29.189039038652847</v>
      </c>
      <c r="N36" s="53"/>
      <c r="O36" s="54"/>
      <c r="P36" s="36">
        <v>0.5</v>
      </c>
      <c r="S36" s="77"/>
      <c r="T36" s="77"/>
    </row>
    <row r="37" spans="1:20" s="8" customFormat="1" ht="12.75">
      <c r="A37" s="25">
        <v>32</v>
      </c>
      <c r="B37" s="26">
        <v>154</v>
      </c>
      <c r="C37" s="27" t="s">
        <v>150</v>
      </c>
      <c r="D37" s="28" t="s">
        <v>32</v>
      </c>
      <c r="E37" s="29">
        <v>1992</v>
      </c>
      <c r="F37" s="29" t="s">
        <v>58</v>
      </c>
      <c r="G37" s="30">
        <v>10</v>
      </c>
      <c r="H37" s="31" t="s">
        <v>27</v>
      </c>
      <c r="I37" s="32">
        <v>28.5</v>
      </c>
      <c r="J37" s="30">
        <v>11.7</v>
      </c>
      <c r="K37" s="31" t="s">
        <v>26</v>
      </c>
      <c r="L37" s="32">
        <v>31</v>
      </c>
      <c r="M37" s="73">
        <v>29.723727895403698</v>
      </c>
      <c r="S37" s="77"/>
      <c r="T37" s="77"/>
    </row>
    <row r="38" spans="1:20" s="8" customFormat="1" ht="12.75">
      <c r="A38" s="25">
        <v>33</v>
      </c>
      <c r="B38" s="26">
        <v>427</v>
      </c>
      <c r="C38" s="27" t="s">
        <v>151</v>
      </c>
      <c r="D38" s="28" t="s">
        <v>55</v>
      </c>
      <c r="E38" s="29">
        <v>1991</v>
      </c>
      <c r="F38" s="29" t="s">
        <v>25</v>
      </c>
      <c r="G38" s="30">
        <v>9.5</v>
      </c>
      <c r="H38" s="31"/>
      <c r="I38" s="32">
        <v>35.5</v>
      </c>
      <c r="J38" s="30">
        <v>13</v>
      </c>
      <c r="K38" s="31"/>
      <c r="L38" s="32">
        <v>27.5</v>
      </c>
      <c r="M38" s="73">
        <v>31.244999599935987</v>
      </c>
      <c r="S38" s="77"/>
      <c r="T38" s="77"/>
    </row>
    <row r="39" spans="1:20" s="8" customFormat="1" ht="12.75">
      <c r="A39" s="25">
        <v>34</v>
      </c>
      <c r="B39" s="26">
        <v>147</v>
      </c>
      <c r="C39" s="27" t="s">
        <v>152</v>
      </c>
      <c r="D39" s="28" t="s">
        <v>32</v>
      </c>
      <c r="E39" s="29">
        <v>1992</v>
      </c>
      <c r="F39" s="29" t="s">
        <v>25</v>
      </c>
      <c r="G39" s="30">
        <v>9.5</v>
      </c>
      <c r="H39" s="31"/>
      <c r="I39" s="32">
        <v>35.5</v>
      </c>
      <c r="J39" s="30">
        <v>11.2</v>
      </c>
      <c r="K39" s="31" t="s">
        <v>26</v>
      </c>
      <c r="L39" s="32">
        <v>35</v>
      </c>
      <c r="M39" s="73">
        <v>35.249113464029136</v>
      </c>
      <c r="S39" s="77"/>
      <c r="T39" s="77"/>
    </row>
    <row r="40" spans="1:20" s="8" customFormat="1" ht="12.75">
      <c r="A40" s="25">
        <v>35</v>
      </c>
      <c r="B40" s="26">
        <v>120</v>
      </c>
      <c r="C40" s="27" t="s">
        <v>153</v>
      </c>
      <c r="D40" s="28" t="s">
        <v>24</v>
      </c>
      <c r="E40" s="29">
        <v>1991</v>
      </c>
      <c r="F40" s="29" t="s">
        <v>25</v>
      </c>
      <c r="G40" s="30">
        <v>9.5</v>
      </c>
      <c r="H40" s="31"/>
      <c r="I40" s="32">
        <v>35.5</v>
      </c>
      <c r="J40" s="30">
        <v>10.6</v>
      </c>
      <c r="K40" s="31" t="s">
        <v>27</v>
      </c>
      <c r="L40" s="32">
        <v>36</v>
      </c>
      <c r="M40" s="73">
        <v>35.749125863438955</v>
      </c>
      <c r="S40" s="77"/>
      <c r="T40" s="77"/>
    </row>
    <row r="41" spans="1:20" s="8" customFormat="1" ht="12.75">
      <c r="A41" s="25">
        <v>36</v>
      </c>
      <c r="B41" s="26">
        <v>307</v>
      </c>
      <c r="C41" s="27" t="s">
        <v>154</v>
      </c>
      <c r="D41" s="28" t="s">
        <v>32</v>
      </c>
      <c r="E41" s="29">
        <v>1992</v>
      </c>
      <c r="F41" s="29" t="s">
        <v>35</v>
      </c>
      <c r="G41" s="30">
        <v>9.5</v>
      </c>
      <c r="H41" s="31"/>
      <c r="I41" s="32">
        <v>35.5</v>
      </c>
      <c r="J41" s="30">
        <v>10.6</v>
      </c>
      <c r="K41" s="31"/>
      <c r="L41" s="32">
        <v>37.5</v>
      </c>
      <c r="M41" s="73">
        <v>36.486298798316064</v>
      </c>
      <c r="N41" s="24"/>
      <c r="O41" s="24"/>
      <c r="P41" s="24"/>
      <c r="Q41" s="24"/>
      <c r="S41" s="77"/>
      <c r="T41" s="77"/>
    </row>
    <row r="42" spans="1:20" s="8" customFormat="1" ht="12.75">
      <c r="A42" s="25">
        <v>36</v>
      </c>
      <c r="B42" s="26">
        <v>410</v>
      </c>
      <c r="C42" s="27" t="s">
        <v>155</v>
      </c>
      <c r="D42" s="28" t="s">
        <v>52</v>
      </c>
      <c r="E42" s="29">
        <v>1991</v>
      </c>
      <c r="F42" s="29" t="s">
        <v>25</v>
      </c>
      <c r="G42" s="30">
        <v>9.5</v>
      </c>
      <c r="H42" s="31"/>
      <c r="I42" s="32">
        <v>35.5</v>
      </c>
      <c r="J42" s="30">
        <v>10.6</v>
      </c>
      <c r="K42" s="31"/>
      <c r="L42" s="32">
        <v>37.5</v>
      </c>
      <c r="M42" s="73">
        <v>36.486298798316064</v>
      </c>
      <c r="S42" s="77"/>
      <c r="T42" s="77"/>
    </row>
    <row r="43" spans="1:20" s="8" customFormat="1" ht="12.75">
      <c r="A43" s="25">
        <v>38</v>
      </c>
      <c r="B43" s="26">
        <v>162</v>
      </c>
      <c r="C43" s="27" t="s">
        <v>156</v>
      </c>
      <c r="D43" s="28" t="s">
        <v>32</v>
      </c>
      <c r="E43" s="29">
        <v>1991</v>
      </c>
      <c r="F43" s="29" t="s">
        <v>35</v>
      </c>
      <c r="G43" s="30">
        <v>8</v>
      </c>
      <c r="H43" s="31"/>
      <c r="I43" s="32">
        <v>44</v>
      </c>
      <c r="J43" s="30">
        <v>11.7</v>
      </c>
      <c r="K43" s="31" t="s">
        <v>26</v>
      </c>
      <c r="L43" s="32">
        <v>31</v>
      </c>
      <c r="M43" s="73">
        <v>36.932370625238775</v>
      </c>
      <c r="S43" s="77"/>
      <c r="T43" s="77"/>
    </row>
    <row r="44" spans="1:20" s="8" customFormat="1" ht="12.75">
      <c r="A44" s="25">
        <v>39</v>
      </c>
      <c r="B44" s="26">
        <v>244</v>
      </c>
      <c r="C44" s="27" t="s">
        <v>157</v>
      </c>
      <c r="D44" s="28" t="s">
        <v>32</v>
      </c>
      <c r="E44" s="29">
        <v>1992</v>
      </c>
      <c r="F44" s="29" t="s">
        <v>25</v>
      </c>
      <c r="G44" s="30">
        <v>8.5</v>
      </c>
      <c r="H44" s="31"/>
      <c r="I44" s="32">
        <v>42</v>
      </c>
      <c r="J44" s="30">
        <v>11.2</v>
      </c>
      <c r="K44" s="31" t="s">
        <v>27</v>
      </c>
      <c r="L44" s="32">
        <v>33</v>
      </c>
      <c r="M44" s="73">
        <v>37.22902093797257</v>
      </c>
      <c r="S44" s="77"/>
      <c r="T44" s="77"/>
    </row>
    <row r="45" spans="1:20" s="8" customFormat="1" ht="12.75">
      <c r="A45" s="25">
        <v>40</v>
      </c>
      <c r="B45" s="26">
        <v>339</v>
      </c>
      <c r="C45" s="27" t="s">
        <v>158</v>
      </c>
      <c r="D45" s="28" t="s">
        <v>44</v>
      </c>
      <c r="E45" s="29">
        <v>1992</v>
      </c>
      <c r="F45" s="29" t="s">
        <v>117</v>
      </c>
      <c r="G45" s="30">
        <v>9.5</v>
      </c>
      <c r="H45" s="31"/>
      <c r="I45" s="32">
        <v>35.5</v>
      </c>
      <c r="J45" s="30">
        <v>10.6</v>
      </c>
      <c r="K45" s="31" t="s">
        <v>26</v>
      </c>
      <c r="L45" s="32">
        <v>39.5</v>
      </c>
      <c r="M45" s="73">
        <v>37.446628686705566</v>
      </c>
      <c r="S45" s="77"/>
      <c r="T45" s="77"/>
    </row>
    <row r="46" spans="1:20" s="8" customFormat="1" ht="12.75">
      <c r="A46" s="25">
        <v>41</v>
      </c>
      <c r="B46" s="26">
        <v>285</v>
      </c>
      <c r="C46" s="27" t="s">
        <v>159</v>
      </c>
      <c r="D46" s="28" t="s">
        <v>32</v>
      </c>
      <c r="E46" s="29">
        <v>1992</v>
      </c>
      <c r="F46" s="29" t="s">
        <v>35</v>
      </c>
      <c r="G46" s="30">
        <v>9.5</v>
      </c>
      <c r="H46" s="31"/>
      <c r="I46" s="32">
        <v>35.5</v>
      </c>
      <c r="J46" s="30">
        <v>10.2</v>
      </c>
      <c r="K46" s="31"/>
      <c r="L46" s="32">
        <v>41</v>
      </c>
      <c r="M46" s="73">
        <v>38.15101571387058</v>
      </c>
      <c r="S46" s="77"/>
      <c r="T46" s="77"/>
    </row>
    <row r="47" spans="1:20" s="8" customFormat="1" ht="12.75">
      <c r="A47" s="25">
        <v>42</v>
      </c>
      <c r="B47" s="26">
        <v>417</v>
      </c>
      <c r="C47" s="27" t="s">
        <v>160</v>
      </c>
      <c r="D47" s="28" t="s">
        <v>137</v>
      </c>
      <c r="E47" s="29">
        <v>1992</v>
      </c>
      <c r="F47" s="29" t="s">
        <v>35</v>
      </c>
      <c r="G47" s="30">
        <v>9.5</v>
      </c>
      <c r="H47" s="31"/>
      <c r="I47" s="32">
        <v>35.5</v>
      </c>
      <c r="J47" s="30">
        <v>8</v>
      </c>
      <c r="K47" s="31" t="s">
        <v>26</v>
      </c>
      <c r="L47" s="32">
        <v>43</v>
      </c>
      <c r="M47" s="73">
        <v>39.07044919117261</v>
      </c>
      <c r="S47" s="77"/>
      <c r="T47" s="77"/>
    </row>
    <row r="48" spans="1:20" s="8" customFormat="1" ht="12.75">
      <c r="A48" s="25">
        <v>43</v>
      </c>
      <c r="B48" s="26">
        <v>418</v>
      </c>
      <c r="C48" s="27" t="s">
        <v>161</v>
      </c>
      <c r="D48" s="28" t="s">
        <v>137</v>
      </c>
      <c r="E48" s="29">
        <v>1992</v>
      </c>
      <c r="F48" s="29" t="s">
        <v>35</v>
      </c>
      <c r="G48" s="30">
        <v>9.5</v>
      </c>
      <c r="H48" s="31"/>
      <c r="I48" s="32">
        <v>35.5</v>
      </c>
      <c r="J48" s="30">
        <v>7.3</v>
      </c>
      <c r="K48" s="31" t="s">
        <v>27</v>
      </c>
      <c r="L48" s="32">
        <v>45.5</v>
      </c>
      <c r="M48" s="73">
        <v>40.190172928217166</v>
      </c>
      <c r="S48" s="77"/>
      <c r="T48" s="77"/>
    </row>
    <row r="49" spans="1:20" s="8" customFormat="1" ht="12.75">
      <c r="A49" s="25">
        <v>44</v>
      </c>
      <c r="B49" s="26">
        <v>416</v>
      </c>
      <c r="C49" s="27" t="s">
        <v>162</v>
      </c>
      <c r="D49" s="28" t="s">
        <v>137</v>
      </c>
      <c r="E49" s="29">
        <v>1991</v>
      </c>
      <c r="F49" s="29" t="s">
        <v>35</v>
      </c>
      <c r="G49" s="30">
        <v>5</v>
      </c>
      <c r="H49" s="31"/>
      <c r="I49" s="32">
        <v>46.5</v>
      </c>
      <c r="J49" s="30">
        <v>10.6</v>
      </c>
      <c r="K49" s="31" t="s">
        <v>26</v>
      </c>
      <c r="L49" s="32">
        <v>39.5</v>
      </c>
      <c r="M49" s="73">
        <v>42.857321428199405</v>
      </c>
      <c r="S49" s="77"/>
      <c r="T49" s="77"/>
    </row>
    <row r="50" spans="1:20" s="8" customFormat="1" ht="12.75">
      <c r="A50" s="25">
        <v>45</v>
      </c>
      <c r="B50" s="26">
        <v>184</v>
      </c>
      <c r="C50" s="27" t="s">
        <v>163</v>
      </c>
      <c r="D50" s="28" t="s">
        <v>32</v>
      </c>
      <c r="E50" s="29">
        <v>1992</v>
      </c>
      <c r="F50" s="29" t="s">
        <v>25</v>
      </c>
      <c r="G50" s="30">
        <v>8.5</v>
      </c>
      <c r="H50" s="31" t="s">
        <v>26</v>
      </c>
      <c r="I50" s="32">
        <v>43</v>
      </c>
      <c r="J50" s="30">
        <v>8</v>
      </c>
      <c r="K50" s="31" t="s">
        <v>26</v>
      </c>
      <c r="L50" s="32">
        <v>43</v>
      </c>
      <c r="M50" s="73">
        <v>43</v>
      </c>
      <c r="S50" s="77"/>
      <c r="T50" s="77"/>
    </row>
    <row r="51" spans="1:20" s="8" customFormat="1" ht="12.75">
      <c r="A51" s="25">
        <v>46</v>
      </c>
      <c r="B51" s="26">
        <v>181</v>
      </c>
      <c r="C51" s="27" t="s">
        <v>164</v>
      </c>
      <c r="D51" s="28" t="s">
        <v>32</v>
      </c>
      <c r="E51" s="29">
        <v>1992</v>
      </c>
      <c r="F51" s="29" t="s">
        <v>58</v>
      </c>
      <c r="G51" s="30">
        <v>6</v>
      </c>
      <c r="H51" s="31"/>
      <c r="I51" s="32">
        <v>45</v>
      </c>
      <c r="J51" s="30">
        <v>7.3</v>
      </c>
      <c r="K51" s="31" t="s">
        <v>27</v>
      </c>
      <c r="L51" s="32">
        <v>45.5</v>
      </c>
      <c r="M51" s="73">
        <v>45.249309386995066</v>
      </c>
      <c r="S51" s="77"/>
      <c r="T51" s="77"/>
    </row>
    <row r="52" spans="1:20" s="8" customFormat="1" ht="12.75">
      <c r="A52" s="25">
        <v>47</v>
      </c>
      <c r="B52" s="26">
        <v>601</v>
      </c>
      <c r="C52" s="27" t="s">
        <v>165</v>
      </c>
      <c r="D52" s="28" t="s">
        <v>137</v>
      </c>
      <c r="E52" s="29">
        <v>1992</v>
      </c>
      <c r="F52" s="29">
        <v>3</v>
      </c>
      <c r="G52" s="30">
        <v>5</v>
      </c>
      <c r="H52" s="31"/>
      <c r="I52" s="32">
        <v>46.5</v>
      </c>
      <c r="J52" s="30">
        <v>5.2</v>
      </c>
      <c r="K52" s="31" t="s">
        <v>27</v>
      </c>
      <c r="L52" s="32">
        <v>47</v>
      </c>
      <c r="M52" s="73">
        <v>46.7493315460232</v>
      </c>
      <c r="S52" s="77"/>
      <c r="T52" s="77"/>
    </row>
  </sheetData>
  <mergeCells count="2">
    <mergeCell ref="A1:Q1"/>
    <mergeCell ref="A2:Q2"/>
  </mergeCells>
  <printOptions/>
  <pageMargins left="0.7" right="0.17" top="0.75" bottom="0.89" header="0.23" footer="0.3"/>
  <pageSetup fitToHeight="1" fitToWidth="1" horizontalDpi="600" verticalDpi="600" orientation="portrait" paperSize="9" scale="89" r:id="rId1"/>
  <headerFooter alignWithMargins="0">
    <oddHeader>&amp;L
г.Нижний Тагил&amp;C&amp;"Arial Cyr,полужирный"Всероссийские юношеские соревнования по скалолазанию
"Кубок Е. и М.Черепановых"&amp;R
7 - 10 февраля 2008 г.</oddHeader>
    <oddFooter>&amp;CГлавный судья (СРК)                                                   Ф.Я.Шайгарданова
Главный секретарь (СРК)                                                      А.Ю.Яговкин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79"/>
  <sheetViews>
    <sheetView workbookViewId="0" topLeftCell="A1">
      <selection activeCell="M92" sqref="M92"/>
    </sheetView>
  </sheetViews>
  <sheetFormatPr defaultColWidth="9.00390625" defaultRowHeight="12.75"/>
  <cols>
    <col min="1" max="1" width="5.00390625" style="62" customWidth="1"/>
    <col min="2" max="2" width="4.00390625" style="0" bestFit="1" customWidth="1"/>
    <col min="3" max="3" width="19.625" style="0" bestFit="1" customWidth="1"/>
    <col min="4" max="4" width="17.00390625" style="63" bestFit="1" customWidth="1"/>
    <col min="5" max="5" width="5.00390625" style="63" bestFit="1" customWidth="1"/>
    <col min="6" max="6" width="6.375" style="64" bestFit="1" customWidth="1"/>
    <col min="7" max="7" width="6.00390625" style="65" customWidth="1"/>
    <col min="8" max="8" width="2.25390625" style="0" customWidth="1"/>
    <col min="9" max="9" width="5.00390625" style="0" bestFit="1" customWidth="1"/>
    <col min="10" max="10" width="5.625" style="0" customWidth="1"/>
    <col min="11" max="11" width="2.125" style="0" customWidth="1"/>
    <col min="12" max="12" width="5.00390625" style="63" bestFit="1" customWidth="1"/>
    <col min="13" max="13" width="6.125" style="0" bestFit="1" customWidth="1"/>
    <col min="14" max="14" width="5.625" style="0" bestFit="1" customWidth="1"/>
    <col min="15" max="15" width="1.75390625" style="0" customWidth="1"/>
    <col min="16" max="16" width="4.375" style="0" bestFit="1" customWidth="1"/>
    <col min="17" max="17" width="5.625" style="0" bestFit="1" customWidth="1"/>
  </cols>
  <sheetData>
    <row r="1" spans="1:17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13" ht="12" customHeight="1">
      <c r="B3" s="68"/>
      <c r="C3" s="68"/>
      <c r="D3" s="68"/>
      <c r="E3" s="68"/>
      <c r="F3" s="68"/>
      <c r="G3" s="68"/>
      <c r="H3" s="78" t="s">
        <v>167</v>
      </c>
      <c r="I3" s="8"/>
      <c r="J3" s="79"/>
      <c r="K3" s="78" t="s">
        <v>167</v>
      </c>
      <c r="L3" s="80"/>
      <c r="M3" s="68"/>
    </row>
    <row r="4" spans="1:14" ht="12.75">
      <c r="A4" s="10" t="s">
        <v>168</v>
      </c>
      <c r="B4" s="2"/>
      <c r="C4" s="2"/>
      <c r="D4" s="3"/>
      <c r="E4" s="3"/>
      <c r="F4" s="4"/>
      <c r="G4" s="11"/>
      <c r="H4" s="12"/>
      <c r="I4" s="12"/>
      <c r="J4" s="13" t="s">
        <v>5</v>
      </c>
      <c r="K4" s="12"/>
      <c r="L4" s="81"/>
      <c r="M4" s="60"/>
      <c r="N4" s="82" t="s">
        <v>111</v>
      </c>
    </row>
    <row r="5" spans="1:17" s="24" customFormat="1" ht="11.25">
      <c r="A5" s="13" t="s">
        <v>7</v>
      </c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13</v>
      </c>
      <c r="H5" s="18"/>
      <c r="I5" s="13" t="s">
        <v>14</v>
      </c>
      <c r="J5" s="17" t="s">
        <v>15</v>
      </c>
      <c r="K5" s="18"/>
      <c r="L5" s="13" t="s">
        <v>14</v>
      </c>
      <c r="M5" s="13" t="s">
        <v>16</v>
      </c>
      <c r="N5" s="20" t="s">
        <v>17</v>
      </c>
      <c r="O5" s="21"/>
      <c r="P5" s="37" t="s">
        <v>115</v>
      </c>
      <c r="Q5" s="23" t="s">
        <v>19</v>
      </c>
    </row>
    <row r="6" spans="1:17" s="38" customFormat="1" ht="12.75">
      <c r="A6" s="25">
        <v>1</v>
      </c>
      <c r="B6" s="26">
        <v>359</v>
      </c>
      <c r="C6" s="27" t="s">
        <v>169</v>
      </c>
      <c r="D6" s="39" t="s">
        <v>44</v>
      </c>
      <c r="E6" s="29">
        <v>1994</v>
      </c>
      <c r="F6" s="29" t="s">
        <v>117</v>
      </c>
      <c r="G6" s="30" t="s">
        <v>22</v>
      </c>
      <c r="H6" s="31"/>
      <c r="I6" s="32">
        <v>2</v>
      </c>
      <c r="J6" s="30" t="s">
        <v>22</v>
      </c>
      <c r="K6" s="31"/>
      <c r="L6" s="32">
        <v>3</v>
      </c>
      <c r="M6" s="73">
        <v>2.449489742783178</v>
      </c>
      <c r="N6" s="34" t="s">
        <v>22</v>
      </c>
      <c r="O6" s="35"/>
      <c r="P6" s="83">
        <v>100</v>
      </c>
      <c r="Q6" s="37" t="s">
        <v>117</v>
      </c>
    </row>
    <row r="7" spans="1:17" s="38" customFormat="1" ht="12.75">
      <c r="A7" s="25">
        <v>2</v>
      </c>
      <c r="B7" s="26">
        <v>28</v>
      </c>
      <c r="C7" s="27" t="s">
        <v>170</v>
      </c>
      <c r="D7" s="28" t="s">
        <v>34</v>
      </c>
      <c r="E7" s="29">
        <v>1994</v>
      </c>
      <c r="F7" s="29" t="s">
        <v>117</v>
      </c>
      <c r="G7" s="30">
        <v>14</v>
      </c>
      <c r="H7" s="31"/>
      <c r="I7" s="32">
        <v>10.5</v>
      </c>
      <c r="J7" s="30" t="s">
        <v>22</v>
      </c>
      <c r="K7" s="31"/>
      <c r="L7" s="32">
        <v>3</v>
      </c>
      <c r="M7" s="73">
        <v>5.612486080160912</v>
      </c>
      <c r="N7" s="34">
        <v>17.8</v>
      </c>
      <c r="O7" s="35" t="s">
        <v>26</v>
      </c>
      <c r="P7" s="83">
        <v>80</v>
      </c>
      <c r="Q7" s="37" t="s">
        <v>117</v>
      </c>
    </row>
    <row r="8" spans="1:17" s="38" customFormat="1" ht="12.75">
      <c r="A8" s="25">
        <v>3</v>
      </c>
      <c r="B8" s="26">
        <v>301</v>
      </c>
      <c r="C8" s="27" t="s">
        <v>171</v>
      </c>
      <c r="D8" s="39" t="s">
        <v>32</v>
      </c>
      <c r="E8" s="29">
        <v>1993</v>
      </c>
      <c r="F8" s="29" t="s">
        <v>117</v>
      </c>
      <c r="G8" s="30" t="s">
        <v>22</v>
      </c>
      <c r="H8" s="31"/>
      <c r="I8" s="32">
        <v>2</v>
      </c>
      <c r="J8" s="30" t="s">
        <v>22</v>
      </c>
      <c r="K8" s="31"/>
      <c r="L8" s="32">
        <v>3</v>
      </c>
      <c r="M8" s="73">
        <v>2.449489742783178</v>
      </c>
      <c r="N8" s="34">
        <v>16.8</v>
      </c>
      <c r="O8" s="35" t="s">
        <v>26</v>
      </c>
      <c r="P8" s="83">
        <v>65</v>
      </c>
      <c r="Q8" s="37" t="s">
        <v>117</v>
      </c>
    </row>
    <row r="9" spans="1:17" s="38" customFormat="1" ht="12.75">
      <c r="A9" s="25">
        <v>4</v>
      </c>
      <c r="B9" s="26">
        <v>434</v>
      </c>
      <c r="C9" s="27" t="s">
        <v>172</v>
      </c>
      <c r="D9" s="28" t="s">
        <v>67</v>
      </c>
      <c r="E9" s="29">
        <v>1994</v>
      </c>
      <c r="F9" s="29" t="s">
        <v>25</v>
      </c>
      <c r="G9" s="30">
        <v>15.8</v>
      </c>
      <c r="H9" s="31"/>
      <c r="I9" s="32">
        <v>7</v>
      </c>
      <c r="J9" s="30">
        <v>14</v>
      </c>
      <c r="K9" s="31" t="s">
        <v>27</v>
      </c>
      <c r="L9" s="32">
        <v>8</v>
      </c>
      <c r="M9" s="73">
        <v>7.483314773547883</v>
      </c>
      <c r="N9" s="34">
        <v>16</v>
      </c>
      <c r="O9" s="35"/>
      <c r="P9" s="83">
        <v>55</v>
      </c>
      <c r="Q9" s="37">
        <v>1</v>
      </c>
    </row>
    <row r="10" spans="1:17" s="38" customFormat="1" ht="12.75">
      <c r="A10" s="25">
        <v>5</v>
      </c>
      <c r="B10" s="26">
        <v>1</v>
      </c>
      <c r="C10" s="27" t="s">
        <v>173</v>
      </c>
      <c r="D10" s="28" t="s">
        <v>32</v>
      </c>
      <c r="E10" s="29">
        <v>1993</v>
      </c>
      <c r="F10" s="29" t="s">
        <v>117</v>
      </c>
      <c r="G10" s="30">
        <v>16.4</v>
      </c>
      <c r="H10" s="31" t="s">
        <v>26</v>
      </c>
      <c r="I10" s="32">
        <v>4.5</v>
      </c>
      <c r="J10" s="30">
        <v>14.5</v>
      </c>
      <c r="K10" s="31" t="s">
        <v>26</v>
      </c>
      <c r="L10" s="32">
        <v>6.5</v>
      </c>
      <c r="M10" s="73">
        <v>5.408326913195984</v>
      </c>
      <c r="N10" s="34">
        <v>15.2</v>
      </c>
      <c r="O10" s="35"/>
      <c r="P10" s="83">
        <v>51</v>
      </c>
      <c r="Q10" s="37">
        <v>1</v>
      </c>
    </row>
    <row r="11" spans="1:17" s="38" customFormat="1" ht="12.75">
      <c r="A11" s="25">
        <v>6</v>
      </c>
      <c r="B11" s="26">
        <v>350</v>
      </c>
      <c r="C11" s="27" t="s">
        <v>174</v>
      </c>
      <c r="D11" s="39" t="s">
        <v>44</v>
      </c>
      <c r="E11" s="29">
        <v>1994</v>
      </c>
      <c r="F11" s="29" t="s">
        <v>117</v>
      </c>
      <c r="G11" s="30">
        <v>15.8</v>
      </c>
      <c r="H11" s="31"/>
      <c r="I11" s="32">
        <v>7</v>
      </c>
      <c r="J11" s="30">
        <v>14</v>
      </c>
      <c r="K11" s="31" t="s">
        <v>26</v>
      </c>
      <c r="L11" s="32">
        <v>9</v>
      </c>
      <c r="M11" s="73">
        <v>7.937253933193772</v>
      </c>
      <c r="N11" s="34">
        <v>15.2</v>
      </c>
      <c r="O11" s="35" t="s">
        <v>26</v>
      </c>
      <c r="P11" s="83">
        <v>47</v>
      </c>
      <c r="Q11" s="37">
        <v>1</v>
      </c>
    </row>
    <row r="12" spans="1:17" s="38" customFormat="1" ht="12.75">
      <c r="A12" s="25">
        <v>7</v>
      </c>
      <c r="B12" s="58">
        <v>357</v>
      </c>
      <c r="C12" s="27" t="s">
        <v>175</v>
      </c>
      <c r="D12" s="28" t="s">
        <v>44</v>
      </c>
      <c r="E12" s="29">
        <v>1994</v>
      </c>
      <c r="F12" s="29" t="s">
        <v>117</v>
      </c>
      <c r="G12" s="30">
        <v>14.7</v>
      </c>
      <c r="H12" s="31" t="s">
        <v>26</v>
      </c>
      <c r="I12" s="32">
        <v>9</v>
      </c>
      <c r="J12" s="30" t="s">
        <v>22</v>
      </c>
      <c r="K12" s="31"/>
      <c r="L12" s="32">
        <v>3</v>
      </c>
      <c r="M12" s="73">
        <v>5.196152422706632</v>
      </c>
      <c r="N12" s="34">
        <v>12.8</v>
      </c>
      <c r="O12" s="35"/>
      <c r="P12" s="83">
        <v>43</v>
      </c>
      <c r="Q12" s="37">
        <v>1</v>
      </c>
    </row>
    <row r="13" spans="1:17" s="38" customFormat="1" ht="12.75">
      <c r="A13" s="25">
        <v>8</v>
      </c>
      <c r="B13" s="58">
        <v>399</v>
      </c>
      <c r="C13" s="27" t="s">
        <v>176</v>
      </c>
      <c r="D13" s="28" t="s">
        <v>21</v>
      </c>
      <c r="E13" s="29">
        <v>1993</v>
      </c>
      <c r="F13" s="29" t="s">
        <v>117</v>
      </c>
      <c r="G13" s="30">
        <v>16.4</v>
      </c>
      <c r="H13" s="31" t="s">
        <v>26</v>
      </c>
      <c r="I13" s="32">
        <v>4.5</v>
      </c>
      <c r="J13" s="30">
        <v>12</v>
      </c>
      <c r="K13" s="31" t="s">
        <v>26</v>
      </c>
      <c r="L13" s="32">
        <v>17.5</v>
      </c>
      <c r="M13" s="73">
        <v>8.874119674649425</v>
      </c>
      <c r="N13" s="34">
        <v>12</v>
      </c>
      <c r="O13" s="35" t="s">
        <v>26</v>
      </c>
      <c r="P13" s="83">
        <v>40</v>
      </c>
      <c r="Q13" s="37">
        <v>2</v>
      </c>
    </row>
    <row r="14" spans="1:17" s="38" customFormat="1" ht="12.75">
      <c r="A14" s="25">
        <v>9</v>
      </c>
      <c r="B14" s="58">
        <v>177</v>
      </c>
      <c r="C14" s="27" t="s">
        <v>177</v>
      </c>
      <c r="D14" s="28" t="s">
        <v>32</v>
      </c>
      <c r="E14" s="29">
        <v>1994</v>
      </c>
      <c r="F14" s="29" t="s">
        <v>25</v>
      </c>
      <c r="G14" s="30" t="s">
        <v>22</v>
      </c>
      <c r="H14" s="31"/>
      <c r="I14" s="32">
        <v>2</v>
      </c>
      <c r="J14" s="30">
        <v>13.5</v>
      </c>
      <c r="K14" s="31" t="s">
        <v>26</v>
      </c>
      <c r="L14" s="32">
        <v>12</v>
      </c>
      <c r="M14" s="73">
        <v>4.898979485566356</v>
      </c>
      <c r="N14" s="34">
        <v>11</v>
      </c>
      <c r="O14" s="35" t="s">
        <v>26</v>
      </c>
      <c r="P14" s="83">
        <v>37</v>
      </c>
      <c r="Q14" s="37">
        <v>2</v>
      </c>
    </row>
    <row r="15" spans="1:17" s="38" customFormat="1" ht="12.75">
      <c r="A15" s="25">
        <v>10</v>
      </c>
      <c r="B15" s="26">
        <v>371</v>
      </c>
      <c r="C15" s="27" t="s">
        <v>178</v>
      </c>
      <c r="D15" s="28" t="s">
        <v>142</v>
      </c>
      <c r="E15" s="29">
        <v>1993</v>
      </c>
      <c r="F15" s="29" t="s">
        <v>25</v>
      </c>
      <c r="G15" s="30">
        <v>12</v>
      </c>
      <c r="H15" s="31" t="s">
        <v>26</v>
      </c>
      <c r="I15" s="32">
        <v>15</v>
      </c>
      <c r="J15" s="30" t="s">
        <v>22</v>
      </c>
      <c r="K15" s="31"/>
      <c r="L15" s="32">
        <v>3</v>
      </c>
      <c r="M15" s="73">
        <v>6.708203932499369</v>
      </c>
      <c r="N15" s="34">
        <v>8.8</v>
      </c>
      <c r="O15" s="35" t="s">
        <v>26</v>
      </c>
      <c r="P15" s="83">
        <v>34</v>
      </c>
      <c r="Q15" s="37">
        <v>2</v>
      </c>
    </row>
    <row r="16" spans="1:17" s="38" customFormat="1" ht="12.75">
      <c r="A16" s="41">
        <v>11</v>
      </c>
      <c r="B16" s="84">
        <v>123</v>
      </c>
      <c r="C16" s="43" t="s">
        <v>179</v>
      </c>
      <c r="D16" s="44" t="s">
        <v>24</v>
      </c>
      <c r="E16" s="45">
        <v>1993</v>
      </c>
      <c r="F16" s="45" t="s">
        <v>117</v>
      </c>
      <c r="G16" s="46">
        <v>15.8</v>
      </c>
      <c r="H16" s="47"/>
      <c r="I16" s="48">
        <v>7</v>
      </c>
      <c r="J16" s="46">
        <v>12.5</v>
      </c>
      <c r="K16" s="47" t="s">
        <v>27</v>
      </c>
      <c r="L16" s="48">
        <v>14</v>
      </c>
      <c r="M16" s="75">
        <v>9.9</v>
      </c>
      <c r="N16" s="34"/>
      <c r="O16" s="35"/>
      <c r="P16" s="85">
        <v>31</v>
      </c>
      <c r="Q16" s="52">
        <v>2</v>
      </c>
    </row>
    <row r="17" spans="1:17" s="8" customFormat="1" ht="12.75">
      <c r="A17" s="25">
        <v>12</v>
      </c>
      <c r="B17" s="58">
        <v>257</v>
      </c>
      <c r="C17" s="27" t="s">
        <v>180</v>
      </c>
      <c r="D17" s="39" t="s">
        <v>32</v>
      </c>
      <c r="E17" s="29">
        <v>1994</v>
      </c>
      <c r="F17" s="29" t="s">
        <v>117</v>
      </c>
      <c r="G17" s="30">
        <v>11.2</v>
      </c>
      <c r="H17" s="31" t="s">
        <v>27</v>
      </c>
      <c r="I17" s="32">
        <v>17</v>
      </c>
      <c r="J17" s="30">
        <v>14.5</v>
      </c>
      <c r="K17" s="31" t="s">
        <v>26</v>
      </c>
      <c r="L17" s="32">
        <v>6.5</v>
      </c>
      <c r="M17" s="73">
        <v>10.51</v>
      </c>
      <c r="N17" s="86"/>
      <c r="O17" s="54"/>
      <c r="P17" s="85">
        <v>28</v>
      </c>
      <c r="Q17" s="52">
        <v>2</v>
      </c>
    </row>
    <row r="18" spans="1:17" s="8" customFormat="1" ht="12.75">
      <c r="A18" s="25">
        <v>13</v>
      </c>
      <c r="B18" s="58">
        <v>431</v>
      </c>
      <c r="C18" s="27" t="s">
        <v>181</v>
      </c>
      <c r="D18" s="87" t="s">
        <v>67</v>
      </c>
      <c r="E18" s="29">
        <v>1993</v>
      </c>
      <c r="F18" s="29" t="s">
        <v>117</v>
      </c>
      <c r="G18" s="30">
        <v>13.1</v>
      </c>
      <c r="H18" s="31" t="s">
        <v>26</v>
      </c>
      <c r="I18" s="32">
        <v>12.5</v>
      </c>
      <c r="J18" s="30">
        <v>12</v>
      </c>
      <c r="K18" s="31" t="s">
        <v>26</v>
      </c>
      <c r="L18" s="32">
        <v>17.5</v>
      </c>
      <c r="M18" s="73">
        <v>14.79</v>
      </c>
      <c r="N18" s="86"/>
      <c r="O18" s="54"/>
      <c r="P18" s="85">
        <v>26</v>
      </c>
      <c r="Q18" s="52">
        <v>3</v>
      </c>
    </row>
    <row r="19" spans="1:17" s="8" customFormat="1" ht="12.75">
      <c r="A19" s="25">
        <v>14</v>
      </c>
      <c r="B19" s="58">
        <v>104</v>
      </c>
      <c r="C19" s="27" t="s">
        <v>182</v>
      </c>
      <c r="D19" s="28" t="s">
        <v>183</v>
      </c>
      <c r="E19" s="29">
        <v>1994</v>
      </c>
      <c r="F19" s="29">
        <v>1</v>
      </c>
      <c r="G19" s="30">
        <v>12</v>
      </c>
      <c r="H19" s="31" t="s">
        <v>26</v>
      </c>
      <c r="I19" s="32">
        <v>15</v>
      </c>
      <c r="J19" s="30">
        <v>12.5</v>
      </c>
      <c r="K19" s="31" t="s">
        <v>26</v>
      </c>
      <c r="L19" s="32">
        <v>15</v>
      </c>
      <c r="M19" s="73">
        <v>15</v>
      </c>
      <c r="N19" s="86"/>
      <c r="O19" s="54"/>
      <c r="P19" s="85">
        <v>24</v>
      </c>
      <c r="Q19" s="52">
        <v>3</v>
      </c>
    </row>
    <row r="20" spans="1:17" s="8" customFormat="1" ht="12.75">
      <c r="A20" s="25">
        <v>15</v>
      </c>
      <c r="B20" s="58">
        <v>225</v>
      </c>
      <c r="C20" s="27" t="s">
        <v>184</v>
      </c>
      <c r="D20" s="28" t="s">
        <v>32</v>
      </c>
      <c r="E20" s="29">
        <v>1994</v>
      </c>
      <c r="F20" s="29">
        <v>2</v>
      </c>
      <c r="G20" s="30">
        <v>11.2</v>
      </c>
      <c r="H20" s="31"/>
      <c r="I20" s="32">
        <v>23.5</v>
      </c>
      <c r="J20" s="30">
        <v>13.5</v>
      </c>
      <c r="K20" s="31" t="s">
        <v>27</v>
      </c>
      <c r="L20" s="32">
        <v>10</v>
      </c>
      <c r="M20" s="73">
        <v>15.33</v>
      </c>
      <c r="N20" s="86"/>
      <c r="O20" s="54"/>
      <c r="P20" s="85">
        <v>22</v>
      </c>
      <c r="Q20" s="37">
        <v>3</v>
      </c>
    </row>
    <row r="21" spans="1:17" s="8" customFormat="1" ht="12.75">
      <c r="A21" s="25">
        <v>16</v>
      </c>
      <c r="B21" s="58">
        <v>254</v>
      </c>
      <c r="C21" s="27" t="s">
        <v>185</v>
      </c>
      <c r="D21" s="28" t="s">
        <v>32</v>
      </c>
      <c r="E21" s="29">
        <v>1993</v>
      </c>
      <c r="F21" s="29" t="s">
        <v>117</v>
      </c>
      <c r="G21" s="30">
        <v>14</v>
      </c>
      <c r="H21" s="31"/>
      <c r="I21" s="32">
        <v>10.5</v>
      </c>
      <c r="J21" s="30">
        <v>11.4</v>
      </c>
      <c r="K21" s="31" t="s">
        <v>26</v>
      </c>
      <c r="L21" s="32">
        <v>25</v>
      </c>
      <c r="M21" s="73">
        <v>16.2</v>
      </c>
      <c r="N21" s="86"/>
      <c r="O21" s="54"/>
      <c r="P21" s="85">
        <v>20</v>
      </c>
      <c r="Q21" s="37">
        <v>3</v>
      </c>
    </row>
    <row r="22" spans="1:17" s="8" customFormat="1" ht="12.75">
      <c r="A22" s="25">
        <v>17</v>
      </c>
      <c r="B22" s="58">
        <v>1</v>
      </c>
      <c r="C22" s="27" t="s">
        <v>186</v>
      </c>
      <c r="D22" s="28" t="s">
        <v>60</v>
      </c>
      <c r="E22" s="29">
        <v>1994</v>
      </c>
      <c r="F22" s="29">
        <v>1</v>
      </c>
      <c r="G22" s="30">
        <v>12</v>
      </c>
      <c r="H22" s="31" t="s">
        <v>26</v>
      </c>
      <c r="I22" s="32">
        <v>15</v>
      </c>
      <c r="J22" s="30">
        <v>11.4</v>
      </c>
      <c r="K22" s="31" t="s">
        <v>26</v>
      </c>
      <c r="L22" s="32">
        <v>25</v>
      </c>
      <c r="M22" s="73">
        <v>19.36</v>
      </c>
      <c r="N22" s="86"/>
      <c r="O22" s="54"/>
      <c r="P22" s="85">
        <v>18</v>
      </c>
      <c r="Q22" s="37" t="s">
        <v>53</v>
      </c>
    </row>
    <row r="23" spans="1:17" s="8" customFormat="1" ht="12.75">
      <c r="A23" s="25">
        <v>18</v>
      </c>
      <c r="B23" s="58">
        <v>15</v>
      </c>
      <c r="C23" s="27" t="s">
        <v>187</v>
      </c>
      <c r="D23" s="28" t="s">
        <v>60</v>
      </c>
      <c r="E23" s="29">
        <v>1993</v>
      </c>
      <c r="F23" s="29" t="s">
        <v>117</v>
      </c>
      <c r="G23" s="30">
        <v>13.1</v>
      </c>
      <c r="H23" s="31" t="s">
        <v>26</v>
      </c>
      <c r="I23" s="32">
        <v>12.5</v>
      </c>
      <c r="J23" s="30">
        <v>10.5</v>
      </c>
      <c r="K23" s="31" t="s">
        <v>26</v>
      </c>
      <c r="L23" s="32">
        <v>31</v>
      </c>
      <c r="M23" s="73">
        <v>19.69</v>
      </c>
      <c r="N23" s="86"/>
      <c r="O23" s="54"/>
      <c r="P23" s="85">
        <v>16</v>
      </c>
      <c r="Q23" s="37" t="s">
        <v>53</v>
      </c>
    </row>
    <row r="24" spans="1:17" s="8" customFormat="1" ht="12.75">
      <c r="A24" s="25">
        <v>19</v>
      </c>
      <c r="B24" s="58">
        <v>349</v>
      </c>
      <c r="C24" s="27" t="s">
        <v>188</v>
      </c>
      <c r="D24" s="28" t="s">
        <v>44</v>
      </c>
      <c r="E24" s="29">
        <v>1993</v>
      </c>
      <c r="F24" s="29">
        <v>2</v>
      </c>
      <c r="G24" s="30">
        <v>11.2</v>
      </c>
      <c r="H24" s="31"/>
      <c r="I24" s="32">
        <v>23.5</v>
      </c>
      <c r="J24" s="30">
        <v>12</v>
      </c>
      <c r="K24" s="31" t="s">
        <v>26</v>
      </c>
      <c r="L24" s="32">
        <v>17.5</v>
      </c>
      <c r="M24" s="73">
        <v>20.28</v>
      </c>
      <c r="N24" s="86"/>
      <c r="O24" s="54"/>
      <c r="P24" s="85">
        <v>14</v>
      </c>
      <c r="Q24" s="37" t="s">
        <v>53</v>
      </c>
    </row>
    <row r="25" spans="1:17" s="8" customFormat="1" ht="12.75">
      <c r="A25" s="25">
        <v>20</v>
      </c>
      <c r="B25" s="58">
        <v>153</v>
      </c>
      <c r="C25" s="27" t="s">
        <v>189</v>
      </c>
      <c r="D25" s="28" t="s">
        <v>32</v>
      </c>
      <c r="E25" s="29">
        <v>1993</v>
      </c>
      <c r="F25" s="29" t="s">
        <v>117</v>
      </c>
      <c r="G25" s="30">
        <v>8.8</v>
      </c>
      <c r="H25" s="31" t="s">
        <v>27</v>
      </c>
      <c r="I25" s="32">
        <v>40</v>
      </c>
      <c r="J25" s="30">
        <v>13.5</v>
      </c>
      <c r="K25" s="31" t="s">
        <v>26</v>
      </c>
      <c r="L25" s="32">
        <v>12</v>
      </c>
      <c r="M25" s="73">
        <v>21.91</v>
      </c>
      <c r="N25" s="86"/>
      <c r="O25" s="54"/>
      <c r="P25" s="85">
        <v>12</v>
      </c>
      <c r="Q25" s="37" t="s">
        <v>53</v>
      </c>
    </row>
    <row r="26" spans="1:16" s="8" customFormat="1" ht="12.75">
      <c r="A26" s="25">
        <v>21</v>
      </c>
      <c r="B26" s="58">
        <v>344</v>
      </c>
      <c r="C26" s="27" t="s">
        <v>190</v>
      </c>
      <c r="D26" s="28" t="s">
        <v>44</v>
      </c>
      <c r="E26" s="29">
        <v>1994</v>
      </c>
      <c r="F26" s="29">
        <v>2</v>
      </c>
      <c r="G26" s="30">
        <v>11.2</v>
      </c>
      <c r="H26" s="31"/>
      <c r="I26" s="32">
        <v>23.5</v>
      </c>
      <c r="J26" s="30">
        <v>11.4</v>
      </c>
      <c r="K26" s="31" t="s">
        <v>26</v>
      </c>
      <c r="L26" s="32">
        <v>25</v>
      </c>
      <c r="M26" s="73">
        <v>24.24</v>
      </c>
      <c r="N26" s="86"/>
      <c r="O26" s="54"/>
      <c r="P26" s="85">
        <v>10</v>
      </c>
    </row>
    <row r="27" spans="1:17" s="8" customFormat="1" ht="12.75">
      <c r="A27" s="25">
        <v>22</v>
      </c>
      <c r="B27" s="58">
        <v>293</v>
      </c>
      <c r="C27" s="27" t="s">
        <v>191</v>
      </c>
      <c r="D27" s="28" t="s">
        <v>32</v>
      </c>
      <c r="E27" s="29">
        <v>1993</v>
      </c>
      <c r="F27" s="29">
        <v>1</v>
      </c>
      <c r="G27" s="30">
        <v>10.7</v>
      </c>
      <c r="H27" s="31" t="s">
        <v>26</v>
      </c>
      <c r="I27" s="32">
        <v>31</v>
      </c>
      <c r="J27" s="30">
        <v>11.4</v>
      </c>
      <c r="K27" s="31" t="s">
        <v>27</v>
      </c>
      <c r="L27" s="32">
        <v>20.5</v>
      </c>
      <c r="M27" s="73">
        <v>25.21</v>
      </c>
      <c r="N27" s="86"/>
      <c r="O27" s="54"/>
      <c r="P27" s="85">
        <v>9</v>
      </c>
      <c r="Q27" s="55"/>
    </row>
    <row r="28" spans="1:17" s="8" customFormat="1" ht="12.75">
      <c r="A28" s="25">
        <v>23</v>
      </c>
      <c r="B28" s="58">
        <v>21</v>
      </c>
      <c r="C28" s="27" t="s">
        <v>192</v>
      </c>
      <c r="D28" s="28" t="s">
        <v>60</v>
      </c>
      <c r="E28" s="29">
        <v>1993</v>
      </c>
      <c r="F28" s="29">
        <v>2</v>
      </c>
      <c r="G28" s="30">
        <v>11.2</v>
      </c>
      <c r="H28" s="31"/>
      <c r="I28" s="32">
        <v>23.5</v>
      </c>
      <c r="J28" s="30">
        <v>11</v>
      </c>
      <c r="K28" s="31" t="s">
        <v>27</v>
      </c>
      <c r="L28" s="32">
        <v>28</v>
      </c>
      <c r="M28" s="73">
        <v>25.65</v>
      </c>
      <c r="N28" s="86"/>
      <c r="O28" s="54"/>
      <c r="P28" s="85">
        <v>8</v>
      </c>
      <c r="Q28" s="55"/>
    </row>
    <row r="29" spans="1:17" s="8" customFormat="1" ht="12.75">
      <c r="A29" s="25">
        <v>24</v>
      </c>
      <c r="B29" s="58">
        <v>53</v>
      </c>
      <c r="C29" s="27" t="s">
        <v>193</v>
      </c>
      <c r="D29" s="28" t="s">
        <v>29</v>
      </c>
      <c r="E29" s="29">
        <v>1993</v>
      </c>
      <c r="F29" s="29">
        <v>1</v>
      </c>
      <c r="G29" s="30">
        <v>8.2</v>
      </c>
      <c r="H29" s="31" t="s">
        <v>27</v>
      </c>
      <c r="I29" s="32">
        <v>56.5</v>
      </c>
      <c r="J29" s="30">
        <v>13.5</v>
      </c>
      <c r="K29" s="31" t="s">
        <v>26</v>
      </c>
      <c r="L29" s="32">
        <v>12</v>
      </c>
      <c r="M29" s="73">
        <v>26.04</v>
      </c>
      <c r="N29" s="86"/>
      <c r="O29" s="54"/>
      <c r="P29" s="85">
        <v>7</v>
      </c>
      <c r="Q29" s="55"/>
    </row>
    <row r="30" spans="1:17" s="8" customFormat="1" ht="12.75">
      <c r="A30" s="25">
        <v>25</v>
      </c>
      <c r="B30" s="26">
        <v>141</v>
      </c>
      <c r="C30" s="27" t="s">
        <v>194</v>
      </c>
      <c r="D30" s="28" t="s">
        <v>32</v>
      </c>
      <c r="E30" s="29">
        <v>1993</v>
      </c>
      <c r="F30" s="29" t="s">
        <v>53</v>
      </c>
      <c r="G30" s="30">
        <v>11.2</v>
      </c>
      <c r="H30" s="31"/>
      <c r="I30" s="32">
        <v>23.5</v>
      </c>
      <c r="J30" s="30">
        <v>10.5</v>
      </c>
      <c r="K30" s="31" t="s">
        <v>26</v>
      </c>
      <c r="L30" s="32">
        <v>31</v>
      </c>
      <c r="M30" s="73">
        <v>26.99</v>
      </c>
      <c r="N30" s="86"/>
      <c r="O30" s="54"/>
      <c r="P30" s="85">
        <v>6</v>
      </c>
      <c r="Q30" s="55"/>
    </row>
    <row r="31" spans="1:17" s="8" customFormat="1" ht="12.75">
      <c r="A31" s="25">
        <v>26</v>
      </c>
      <c r="B31" s="26">
        <v>113</v>
      </c>
      <c r="C31" s="27" t="s">
        <v>195</v>
      </c>
      <c r="D31" s="28" t="s">
        <v>24</v>
      </c>
      <c r="E31" s="29">
        <v>1993</v>
      </c>
      <c r="F31" s="29">
        <v>2</v>
      </c>
      <c r="G31" s="30">
        <v>10.7</v>
      </c>
      <c r="H31" s="31" t="s">
        <v>26</v>
      </c>
      <c r="I31" s="32">
        <v>31</v>
      </c>
      <c r="J31" s="30">
        <v>11.4</v>
      </c>
      <c r="K31" s="31" t="s">
        <v>26</v>
      </c>
      <c r="L31" s="32">
        <v>25</v>
      </c>
      <c r="M31" s="73">
        <v>27.84</v>
      </c>
      <c r="N31" s="86"/>
      <c r="O31" s="54"/>
      <c r="P31" s="85">
        <v>5</v>
      </c>
      <c r="Q31" s="55"/>
    </row>
    <row r="32" spans="1:17" s="8" customFormat="1" ht="12.75">
      <c r="A32" s="25">
        <v>27</v>
      </c>
      <c r="B32" s="26">
        <v>212</v>
      </c>
      <c r="C32" s="27" t="s">
        <v>196</v>
      </c>
      <c r="D32" s="28" t="s">
        <v>32</v>
      </c>
      <c r="E32" s="29">
        <v>1993</v>
      </c>
      <c r="F32" s="29" t="s">
        <v>117</v>
      </c>
      <c r="G32" s="30">
        <v>9.3</v>
      </c>
      <c r="H32" s="31" t="s">
        <v>26</v>
      </c>
      <c r="I32" s="32">
        <v>38</v>
      </c>
      <c r="J32" s="30">
        <v>11.4</v>
      </c>
      <c r="K32" s="31"/>
      <c r="L32" s="32">
        <v>22</v>
      </c>
      <c r="M32" s="73">
        <v>28.91</v>
      </c>
      <c r="N32" s="86"/>
      <c r="O32" s="54"/>
      <c r="P32" s="85">
        <v>4</v>
      </c>
      <c r="Q32" s="55"/>
    </row>
    <row r="33" spans="1:17" s="8" customFormat="1" ht="12.75">
      <c r="A33" s="25">
        <v>28</v>
      </c>
      <c r="B33" s="26">
        <v>374</v>
      </c>
      <c r="C33" s="27" t="s">
        <v>197</v>
      </c>
      <c r="D33" s="28" t="s">
        <v>142</v>
      </c>
      <c r="E33" s="29">
        <v>1993</v>
      </c>
      <c r="F33" s="29">
        <v>1</v>
      </c>
      <c r="G33" s="30">
        <v>8.8</v>
      </c>
      <c r="H33" s="31" t="s">
        <v>26</v>
      </c>
      <c r="I33" s="32">
        <v>45</v>
      </c>
      <c r="J33" s="30">
        <v>11.4</v>
      </c>
      <c r="K33" s="31" t="s">
        <v>27</v>
      </c>
      <c r="L33" s="32">
        <v>20.5</v>
      </c>
      <c r="M33" s="73">
        <v>30.37</v>
      </c>
      <c r="N33" s="86"/>
      <c r="O33" s="54"/>
      <c r="P33" s="85">
        <v>3</v>
      </c>
      <c r="Q33" s="55"/>
    </row>
    <row r="34" spans="1:17" s="8" customFormat="1" ht="12.75">
      <c r="A34" s="25">
        <v>29</v>
      </c>
      <c r="B34" s="26">
        <v>331</v>
      </c>
      <c r="C34" s="27" t="s">
        <v>198</v>
      </c>
      <c r="D34" s="28" t="s">
        <v>55</v>
      </c>
      <c r="E34" s="29">
        <v>1994</v>
      </c>
      <c r="F34" s="29">
        <v>1</v>
      </c>
      <c r="G34" s="30">
        <v>9.3</v>
      </c>
      <c r="H34" s="31" t="s">
        <v>26</v>
      </c>
      <c r="I34" s="32">
        <v>38</v>
      </c>
      <c r="J34" s="30">
        <v>11.4</v>
      </c>
      <c r="K34" s="31" t="s">
        <v>26</v>
      </c>
      <c r="L34" s="32">
        <v>25</v>
      </c>
      <c r="M34" s="73">
        <v>30.82</v>
      </c>
      <c r="N34" s="86"/>
      <c r="O34" s="54"/>
      <c r="P34" s="85">
        <v>2</v>
      </c>
      <c r="Q34" s="55"/>
    </row>
    <row r="35" spans="1:17" s="8" customFormat="1" ht="12.75">
      <c r="A35" s="25">
        <v>30</v>
      </c>
      <c r="B35" s="26">
        <v>266</v>
      </c>
      <c r="C35" s="27" t="s">
        <v>199</v>
      </c>
      <c r="D35" s="28" t="s">
        <v>32</v>
      </c>
      <c r="E35" s="29">
        <v>1993</v>
      </c>
      <c r="F35" s="29">
        <v>2</v>
      </c>
      <c r="G35" s="30">
        <v>11.2</v>
      </c>
      <c r="H35" s="31"/>
      <c r="I35" s="32">
        <v>23.5</v>
      </c>
      <c r="J35" s="30">
        <v>9.3</v>
      </c>
      <c r="K35" s="31"/>
      <c r="L35" s="32">
        <v>41</v>
      </c>
      <c r="M35" s="73">
        <v>31.04</v>
      </c>
      <c r="N35" s="86"/>
      <c r="O35" s="54"/>
      <c r="P35" s="85">
        <v>0.5</v>
      </c>
      <c r="Q35" s="55"/>
    </row>
    <row r="36" spans="1:16" s="8" customFormat="1" ht="12.75">
      <c r="A36" s="25">
        <v>30</v>
      </c>
      <c r="B36" s="26">
        <v>326</v>
      </c>
      <c r="C36" s="27" t="s">
        <v>200</v>
      </c>
      <c r="D36" s="28" t="s">
        <v>55</v>
      </c>
      <c r="E36" s="29">
        <v>1993</v>
      </c>
      <c r="F36" s="29">
        <v>2</v>
      </c>
      <c r="G36" s="30">
        <v>11.2</v>
      </c>
      <c r="H36" s="31"/>
      <c r="I36" s="32">
        <v>23.5</v>
      </c>
      <c r="J36" s="30">
        <v>9.3</v>
      </c>
      <c r="K36" s="31"/>
      <c r="L36" s="32">
        <v>41</v>
      </c>
      <c r="M36" s="73">
        <v>31.04</v>
      </c>
      <c r="N36" s="86"/>
      <c r="O36" s="54"/>
      <c r="P36" s="85">
        <v>0.5</v>
      </c>
    </row>
    <row r="37" spans="1:13" s="8" customFormat="1" ht="12.75">
      <c r="A37" s="25">
        <v>32</v>
      </c>
      <c r="B37" s="26">
        <v>107</v>
      </c>
      <c r="C37" s="27" t="s">
        <v>201</v>
      </c>
      <c r="D37" s="28" t="s">
        <v>183</v>
      </c>
      <c r="E37" s="29">
        <v>1994</v>
      </c>
      <c r="F37" s="29">
        <v>3</v>
      </c>
      <c r="G37" s="30">
        <v>8.2</v>
      </c>
      <c r="H37" s="31" t="s">
        <v>27</v>
      </c>
      <c r="I37" s="32">
        <v>56.5</v>
      </c>
      <c r="J37" s="30">
        <v>12</v>
      </c>
      <c r="K37" s="31" t="s">
        <v>26</v>
      </c>
      <c r="L37" s="32">
        <v>17.5</v>
      </c>
      <c r="M37" s="73">
        <v>31.44</v>
      </c>
    </row>
    <row r="38" spans="1:13" s="8" customFormat="1" ht="12.75">
      <c r="A38" s="25">
        <v>33</v>
      </c>
      <c r="B38" s="26">
        <v>300</v>
      </c>
      <c r="C38" s="27" t="s">
        <v>202</v>
      </c>
      <c r="D38" s="28" t="s">
        <v>32</v>
      </c>
      <c r="E38" s="29">
        <v>1994</v>
      </c>
      <c r="F38" s="29">
        <v>3</v>
      </c>
      <c r="G38" s="30">
        <v>10.2</v>
      </c>
      <c r="H38" s="31" t="s">
        <v>27</v>
      </c>
      <c r="I38" s="32">
        <v>33</v>
      </c>
      <c r="J38" s="30">
        <v>10.5</v>
      </c>
      <c r="K38" s="31" t="s">
        <v>26</v>
      </c>
      <c r="L38" s="32">
        <v>31</v>
      </c>
      <c r="M38" s="73">
        <v>31.98</v>
      </c>
    </row>
    <row r="39" spans="1:13" s="8" customFormat="1" ht="12.75">
      <c r="A39" s="25">
        <v>34</v>
      </c>
      <c r="B39" s="26">
        <v>367</v>
      </c>
      <c r="C39" s="27" t="s">
        <v>203</v>
      </c>
      <c r="D39" s="28" t="s">
        <v>44</v>
      </c>
      <c r="E39" s="29">
        <v>1994</v>
      </c>
      <c r="F39" s="29">
        <v>2</v>
      </c>
      <c r="G39" s="30">
        <v>10.2</v>
      </c>
      <c r="H39" s="31"/>
      <c r="I39" s="32">
        <v>34.5</v>
      </c>
      <c r="J39" s="30">
        <v>10.5</v>
      </c>
      <c r="K39" s="31" t="s">
        <v>26</v>
      </c>
      <c r="L39" s="32">
        <v>31</v>
      </c>
      <c r="M39" s="73">
        <v>32.7</v>
      </c>
    </row>
    <row r="40" spans="1:13" s="8" customFormat="1" ht="12.75">
      <c r="A40" s="25">
        <v>35</v>
      </c>
      <c r="B40" s="26">
        <v>328</v>
      </c>
      <c r="C40" s="27" t="s">
        <v>204</v>
      </c>
      <c r="D40" s="28" t="s">
        <v>55</v>
      </c>
      <c r="E40" s="29">
        <v>1993</v>
      </c>
      <c r="F40" s="29">
        <v>3</v>
      </c>
      <c r="G40" s="30">
        <v>11.2</v>
      </c>
      <c r="H40" s="31"/>
      <c r="I40" s="32">
        <v>23.5</v>
      </c>
      <c r="J40" s="30">
        <v>9</v>
      </c>
      <c r="K40" s="31"/>
      <c r="L40" s="32">
        <v>46</v>
      </c>
      <c r="M40" s="73">
        <v>32.88</v>
      </c>
    </row>
    <row r="41" spans="1:13" s="8" customFormat="1" ht="12.75">
      <c r="A41" s="25">
        <v>36</v>
      </c>
      <c r="B41" s="26">
        <v>308</v>
      </c>
      <c r="C41" s="27" t="s">
        <v>205</v>
      </c>
      <c r="D41" s="28" t="s">
        <v>32</v>
      </c>
      <c r="E41" s="29">
        <v>1993</v>
      </c>
      <c r="F41" s="29" t="s">
        <v>117</v>
      </c>
      <c r="G41" s="30">
        <v>9.3</v>
      </c>
      <c r="H41" s="31" t="s">
        <v>26</v>
      </c>
      <c r="I41" s="32">
        <v>38</v>
      </c>
      <c r="J41" s="30">
        <v>10.5</v>
      </c>
      <c r="K41" s="31" t="s">
        <v>26</v>
      </c>
      <c r="L41" s="32">
        <v>31</v>
      </c>
      <c r="M41" s="73">
        <v>34.32</v>
      </c>
    </row>
    <row r="42" spans="1:13" s="8" customFormat="1" ht="12.75">
      <c r="A42" s="25">
        <v>37</v>
      </c>
      <c r="B42" s="26">
        <v>167</v>
      </c>
      <c r="C42" s="27" t="s">
        <v>206</v>
      </c>
      <c r="D42" s="28" t="s">
        <v>32</v>
      </c>
      <c r="E42" s="29">
        <v>1994</v>
      </c>
      <c r="F42" s="29">
        <v>2</v>
      </c>
      <c r="G42" s="30">
        <v>11.2</v>
      </c>
      <c r="H42" s="31"/>
      <c r="I42" s="32">
        <v>23.5</v>
      </c>
      <c r="J42" s="30">
        <v>5</v>
      </c>
      <c r="K42" s="31" t="s">
        <v>26</v>
      </c>
      <c r="L42" s="32">
        <v>53.5</v>
      </c>
      <c r="M42" s="73">
        <v>35.46</v>
      </c>
    </row>
    <row r="43" spans="1:13" s="8" customFormat="1" ht="12.75">
      <c r="A43" s="25">
        <v>37</v>
      </c>
      <c r="B43" s="26">
        <v>259</v>
      </c>
      <c r="C43" s="27" t="s">
        <v>207</v>
      </c>
      <c r="D43" s="28" t="s">
        <v>32</v>
      </c>
      <c r="E43" s="29">
        <v>1993</v>
      </c>
      <c r="F43" s="29">
        <v>3</v>
      </c>
      <c r="G43" s="30">
        <v>11.2</v>
      </c>
      <c r="H43" s="31"/>
      <c r="I43" s="32">
        <v>23.5</v>
      </c>
      <c r="J43" s="30">
        <v>5</v>
      </c>
      <c r="K43" s="31" t="s">
        <v>26</v>
      </c>
      <c r="L43" s="32">
        <v>53.5</v>
      </c>
      <c r="M43" s="73">
        <v>35.46</v>
      </c>
    </row>
    <row r="44" spans="1:13" s="8" customFormat="1" ht="12.75">
      <c r="A44" s="25">
        <v>37</v>
      </c>
      <c r="B44" s="26">
        <v>381</v>
      </c>
      <c r="C44" s="27" t="s">
        <v>208</v>
      </c>
      <c r="D44" s="28" t="s">
        <v>142</v>
      </c>
      <c r="E44" s="29">
        <v>1994</v>
      </c>
      <c r="F44" s="29">
        <v>1</v>
      </c>
      <c r="G44" s="30">
        <v>11.2</v>
      </c>
      <c r="H44" s="31"/>
      <c r="I44" s="32">
        <v>23.5</v>
      </c>
      <c r="J44" s="30">
        <v>5</v>
      </c>
      <c r="K44" s="31" t="s">
        <v>26</v>
      </c>
      <c r="L44" s="32">
        <v>53.5</v>
      </c>
      <c r="M44" s="73">
        <v>35.46</v>
      </c>
    </row>
    <row r="45" spans="1:13" s="8" customFormat="1" ht="12.75">
      <c r="A45" s="25">
        <v>40</v>
      </c>
      <c r="B45" s="26">
        <v>369</v>
      </c>
      <c r="C45" s="27" t="s">
        <v>209</v>
      </c>
      <c r="D45" s="28" t="s">
        <v>142</v>
      </c>
      <c r="E45" s="29">
        <v>1994</v>
      </c>
      <c r="F45" s="29">
        <v>1</v>
      </c>
      <c r="G45" s="30">
        <v>10.2</v>
      </c>
      <c r="H45" s="31"/>
      <c r="I45" s="32">
        <v>34.5</v>
      </c>
      <c r="J45" s="30">
        <v>9.7</v>
      </c>
      <c r="K45" s="31"/>
      <c r="L45" s="32">
        <v>37</v>
      </c>
      <c r="M45" s="73">
        <v>35.73</v>
      </c>
    </row>
    <row r="46" spans="1:13" s="8" customFormat="1" ht="12.75">
      <c r="A46" s="25">
        <v>41</v>
      </c>
      <c r="B46" s="26">
        <v>4</v>
      </c>
      <c r="C46" s="27" t="s">
        <v>210</v>
      </c>
      <c r="D46" s="28" t="s">
        <v>60</v>
      </c>
      <c r="E46" s="29">
        <v>1994</v>
      </c>
      <c r="F46" s="29">
        <v>2</v>
      </c>
      <c r="G46" s="30">
        <v>11.2</v>
      </c>
      <c r="H46" s="31"/>
      <c r="I46" s="32">
        <v>23.5</v>
      </c>
      <c r="J46" s="30">
        <v>4.5</v>
      </c>
      <c r="K46" s="31"/>
      <c r="L46" s="32">
        <v>60.5</v>
      </c>
      <c r="M46" s="73">
        <v>37.71</v>
      </c>
    </row>
    <row r="47" spans="1:13" s="8" customFormat="1" ht="12.75">
      <c r="A47" s="25">
        <v>42</v>
      </c>
      <c r="B47" s="26">
        <v>122</v>
      </c>
      <c r="C47" s="27" t="s">
        <v>211</v>
      </c>
      <c r="D47" s="28" t="s">
        <v>24</v>
      </c>
      <c r="E47" s="29">
        <v>1993</v>
      </c>
      <c r="F47" s="29">
        <v>1</v>
      </c>
      <c r="G47" s="30">
        <v>8.8</v>
      </c>
      <c r="H47" s="31" t="s">
        <v>26</v>
      </c>
      <c r="I47" s="32">
        <v>45</v>
      </c>
      <c r="J47" s="30">
        <v>10.2</v>
      </c>
      <c r="K47" s="31"/>
      <c r="L47" s="32">
        <v>34</v>
      </c>
      <c r="M47" s="73">
        <v>39.12</v>
      </c>
    </row>
    <row r="48" spans="1:13" s="8" customFormat="1" ht="12.75">
      <c r="A48" s="25">
        <v>43</v>
      </c>
      <c r="B48" s="26">
        <v>91</v>
      </c>
      <c r="C48" s="27" t="s">
        <v>212</v>
      </c>
      <c r="D48" s="28" t="s">
        <v>213</v>
      </c>
      <c r="E48" s="29">
        <v>1993</v>
      </c>
      <c r="F48" s="29">
        <v>1</v>
      </c>
      <c r="G48" s="30">
        <v>8.8</v>
      </c>
      <c r="H48" s="31" t="s">
        <v>26</v>
      </c>
      <c r="I48" s="32">
        <v>45</v>
      </c>
      <c r="J48" s="30">
        <v>9.7</v>
      </c>
      <c r="K48" s="31"/>
      <c r="L48" s="32">
        <v>37</v>
      </c>
      <c r="M48" s="73">
        <v>40.8</v>
      </c>
    </row>
    <row r="49" spans="1:13" s="8" customFormat="1" ht="12.75">
      <c r="A49" s="25">
        <v>43</v>
      </c>
      <c r="B49" s="26">
        <v>382</v>
      </c>
      <c r="C49" s="27" t="s">
        <v>214</v>
      </c>
      <c r="D49" s="28" t="s">
        <v>142</v>
      </c>
      <c r="E49" s="29">
        <v>1993</v>
      </c>
      <c r="F49" s="29">
        <v>1</v>
      </c>
      <c r="G49" s="30">
        <v>8.8</v>
      </c>
      <c r="H49" s="31" t="s">
        <v>26</v>
      </c>
      <c r="I49" s="32">
        <v>45</v>
      </c>
      <c r="J49" s="30">
        <v>9.7</v>
      </c>
      <c r="K49" s="31"/>
      <c r="L49" s="32">
        <v>37</v>
      </c>
      <c r="M49" s="73">
        <v>40.8</v>
      </c>
    </row>
    <row r="50" spans="1:13" s="8" customFormat="1" ht="12.75">
      <c r="A50" s="25">
        <v>45</v>
      </c>
      <c r="B50" s="26">
        <v>185</v>
      </c>
      <c r="C50" s="27" t="s">
        <v>215</v>
      </c>
      <c r="D50" s="28" t="s">
        <v>32</v>
      </c>
      <c r="E50" s="29">
        <v>1993</v>
      </c>
      <c r="F50" s="29">
        <v>2</v>
      </c>
      <c r="G50" s="30">
        <v>8.8</v>
      </c>
      <c r="H50" s="31" t="s">
        <v>26</v>
      </c>
      <c r="I50" s="32">
        <v>45</v>
      </c>
      <c r="J50" s="30">
        <v>9.3</v>
      </c>
      <c r="K50" s="31"/>
      <c r="L50" s="32">
        <v>41</v>
      </c>
      <c r="M50" s="73">
        <v>42.95</v>
      </c>
    </row>
    <row r="51" spans="1:13" s="8" customFormat="1" ht="12.75">
      <c r="A51" s="25">
        <v>46</v>
      </c>
      <c r="B51" s="26">
        <v>191</v>
      </c>
      <c r="C51" s="27" t="s">
        <v>216</v>
      </c>
      <c r="D51" s="28" t="s">
        <v>32</v>
      </c>
      <c r="E51" s="29">
        <v>1994</v>
      </c>
      <c r="F51" s="29">
        <v>2</v>
      </c>
      <c r="G51" s="30">
        <v>10.7</v>
      </c>
      <c r="H51" s="31" t="s">
        <v>26</v>
      </c>
      <c r="I51" s="32">
        <v>31</v>
      </c>
      <c r="J51" s="30">
        <v>4.5</v>
      </c>
      <c r="K51" s="31"/>
      <c r="L51" s="32">
        <v>60.5</v>
      </c>
      <c r="M51" s="73">
        <v>43.31</v>
      </c>
    </row>
    <row r="52" spans="1:17" s="8" customFormat="1" ht="12.75">
      <c r="A52" s="25">
        <v>47</v>
      </c>
      <c r="B52" s="26">
        <v>262</v>
      </c>
      <c r="C52" s="27" t="s">
        <v>217</v>
      </c>
      <c r="D52" s="28" t="s">
        <v>32</v>
      </c>
      <c r="E52" s="29">
        <v>1993</v>
      </c>
      <c r="F52" s="29">
        <v>1</v>
      </c>
      <c r="G52" s="30">
        <v>8.8</v>
      </c>
      <c r="H52" s="31"/>
      <c r="I52" s="32">
        <v>41</v>
      </c>
      <c r="J52" s="30">
        <v>6.5</v>
      </c>
      <c r="K52" s="31" t="s">
        <v>27</v>
      </c>
      <c r="L52" s="32">
        <v>47</v>
      </c>
      <c r="M52" s="73">
        <v>43.9</v>
      </c>
      <c r="N52" s="24"/>
      <c r="O52" s="24"/>
      <c r="P52" s="24"/>
      <c r="Q52" s="24"/>
    </row>
    <row r="53" spans="1:13" s="8" customFormat="1" ht="12.75">
      <c r="A53" s="25">
        <v>48</v>
      </c>
      <c r="B53" s="26">
        <v>217</v>
      </c>
      <c r="C53" s="27" t="s">
        <v>218</v>
      </c>
      <c r="D53" s="28" t="s">
        <v>32</v>
      </c>
      <c r="E53" s="29">
        <v>1994</v>
      </c>
      <c r="F53" s="29" t="s">
        <v>53</v>
      </c>
      <c r="G53" s="30">
        <v>8.2</v>
      </c>
      <c r="H53" s="31" t="s">
        <v>27</v>
      </c>
      <c r="I53" s="32">
        <v>56.5</v>
      </c>
      <c r="J53" s="30">
        <v>9.3</v>
      </c>
      <c r="K53" s="31"/>
      <c r="L53" s="32">
        <v>41</v>
      </c>
      <c r="M53" s="73">
        <v>48.13</v>
      </c>
    </row>
    <row r="54" spans="1:13" s="8" customFormat="1" ht="12.75">
      <c r="A54" s="25">
        <v>48</v>
      </c>
      <c r="B54" s="26">
        <v>218</v>
      </c>
      <c r="C54" s="27" t="s">
        <v>219</v>
      </c>
      <c r="D54" s="28" t="s">
        <v>32</v>
      </c>
      <c r="E54" s="29">
        <v>1993</v>
      </c>
      <c r="F54" s="29">
        <v>3</v>
      </c>
      <c r="G54" s="30">
        <v>8.2</v>
      </c>
      <c r="H54" s="31" t="s">
        <v>27</v>
      </c>
      <c r="I54" s="32">
        <v>56.5</v>
      </c>
      <c r="J54" s="30">
        <v>9.3</v>
      </c>
      <c r="K54" s="31"/>
      <c r="L54" s="32">
        <v>41</v>
      </c>
      <c r="M54" s="73">
        <v>48.13</v>
      </c>
    </row>
    <row r="55" spans="1:13" s="8" customFormat="1" ht="12.75">
      <c r="A55" s="25">
        <v>50</v>
      </c>
      <c r="B55" s="26">
        <v>188</v>
      </c>
      <c r="C55" s="27" t="s">
        <v>220</v>
      </c>
      <c r="D55" s="28" t="s">
        <v>32</v>
      </c>
      <c r="E55" s="29">
        <v>1993</v>
      </c>
      <c r="F55" s="29">
        <v>2</v>
      </c>
      <c r="G55" s="30">
        <v>8.2</v>
      </c>
      <c r="H55" s="31"/>
      <c r="I55" s="32">
        <v>67</v>
      </c>
      <c r="J55" s="30">
        <v>10.2</v>
      </c>
      <c r="K55" s="31" t="s">
        <v>26</v>
      </c>
      <c r="L55" s="32">
        <v>35</v>
      </c>
      <c r="M55" s="73">
        <v>48.43</v>
      </c>
    </row>
    <row r="56" spans="1:13" s="8" customFormat="1" ht="12.75">
      <c r="A56" s="25">
        <v>51</v>
      </c>
      <c r="B56" s="26">
        <v>354</v>
      </c>
      <c r="C56" s="27" t="s">
        <v>221</v>
      </c>
      <c r="D56" s="28" t="s">
        <v>44</v>
      </c>
      <c r="E56" s="29">
        <v>1993</v>
      </c>
      <c r="F56" s="29">
        <v>2</v>
      </c>
      <c r="G56" s="30">
        <v>8.8</v>
      </c>
      <c r="H56" s="31" t="s">
        <v>26</v>
      </c>
      <c r="I56" s="32">
        <v>45</v>
      </c>
      <c r="J56" s="30">
        <v>5</v>
      </c>
      <c r="K56" s="31" t="s">
        <v>26</v>
      </c>
      <c r="L56" s="32">
        <v>53.5</v>
      </c>
      <c r="M56" s="73">
        <v>49.07</v>
      </c>
    </row>
    <row r="57" spans="1:13" s="8" customFormat="1" ht="12.75">
      <c r="A57" s="25">
        <v>52</v>
      </c>
      <c r="B57" s="26">
        <v>94</v>
      </c>
      <c r="C57" s="27" t="s">
        <v>222</v>
      </c>
      <c r="D57" s="28" t="s">
        <v>223</v>
      </c>
      <c r="E57" s="29">
        <v>1994</v>
      </c>
      <c r="F57" s="29">
        <v>2</v>
      </c>
      <c r="G57" s="30">
        <v>8.2</v>
      </c>
      <c r="H57" s="31" t="s">
        <v>27</v>
      </c>
      <c r="I57" s="32">
        <v>56.5</v>
      </c>
      <c r="J57" s="30">
        <v>9.3</v>
      </c>
      <c r="K57" s="31" t="s">
        <v>26</v>
      </c>
      <c r="L57" s="32">
        <v>44.5</v>
      </c>
      <c r="M57" s="73">
        <v>50.14</v>
      </c>
    </row>
    <row r="58" spans="1:13" s="8" customFormat="1" ht="12.75">
      <c r="A58" s="25">
        <v>53</v>
      </c>
      <c r="B58" s="26">
        <v>192</v>
      </c>
      <c r="C58" s="27" t="s">
        <v>224</v>
      </c>
      <c r="D58" s="28" t="s">
        <v>32</v>
      </c>
      <c r="E58" s="29">
        <v>1994</v>
      </c>
      <c r="F58" s="29">
        <v>2</v>
      </c>
      <c r="G58" s="30">
        <v>9.3</v>
      </c>
      <c r="H58" s="31"/>
      <c r="I58" s="32">
        <v>36</v>
      </c>
      <c r="J58" s="30">
        <v>4</v>
      </c>
      <c r="K58" s="31" t="s">
        <v>26</v>
      </c>
      <c r="L58" s="32">
        <v>72.5</v>
      </c>
      <c r="M58" s="73">
        <v>51.09</v>
      </c>
    </row>
    <row r="59" spans="1:13" s="8" customFormat="1" ht="12.75">
      <c r="A59" s="25">
        <v>54</v>
      </c>
      <c r="B59" s="26">
        <v>379</v>
      </c>
      <c r="C59" s="27" t="s">
        <v>225</v>
      </c>
      <c r="D59" s="28" t="s">
        <v>142</v>
      </c>
      <c r="E59" s="29">
        <v>1994</v>
      </c>
      <c r="F59" s="29">
        <v>2</v>
      </c>
      <c r="G59" s="30">
        <v>8.2</v>
      </c>
      <c r="H59" s="31" t="s">
        <v>27</v>
      </c>
      <c r="I59" s="32">
        <v>56.5</v>
      </c>
      <c r="J59" s="30">
        <v>5</v>
      </c>
      <c r="K59" s="31"/>
      <c r="L59" s="32">
        <v>49.5</v>
      </c>
      <c r="M59" s="73">
        <v>52.88</v>
      </c>
    </row>
    <row r="60" spans="1:13" s="8" customFormat="1" ht="12.75">
      <c r="A60" s="25">
        <v>55</v>
      </c>
      <c r="B60" s="26">
        <v>286</v>
      </c>
      <c r="C60" s="27" t="s">
        <v>226</v>
      </c>
      <c r="D60" s="39" t="s">
        <v>32</v>
      </c>
      <c r="E60" s="29">
        <v>1994</v>
      </c>
      <c r="F60" s="29">
        <v>2</v>
      </c>
      <c r="G60" s="30">
        <v>8.2</v>
      </c>
      <c r="H60" s="31" t="s">
        <v>27</v>
      </c>
      <c r="I60" s="32">
        <v>56.5</v>
      </c>
      <c r="J60" s="30">
        <v>5</v>
      </c>
      <c r="K60" s="31" t="s">
        <v>26</v>
      </c>
      <c r="L60" s="32">
        <v>53.5</v>
      </c>
      <c r="M60" s="73">
        <v>54.98</v>
      </c>
    </row>
    <row r="61" spans="1:13" s="8" customFormat="1" ht="12.75">
      <c r="A61" s="25">
        <v>55</v>
      </c>
      <c r="B61" s="26">
        <v>402</v>
      </c>
      <c r="C61" s="27" t="s">
        <v>227</v>
      </c>
      <c r="D61" s="28" t="s">
        <v>63</v>
      </c>
      <c r="E61" s="29">
        <v>1994</v>
      </c>
      <c r="F61" s="29">
        <v>2</v>
      </c>
      <c r="G61" s="30">
        <v>8.2</v>
      </c>
      <c r="H61" s="31" t="s">
        <v>27</v>
      </c>
      <c r="I61" s="32">
        <v>56.5</v>
      </c>
      <c r="J61" s="30">
        <v>5</v>
      </c>
      <c r="K61" s="31" t="s">
        <v>26</v>
      </c>
      <c r="L61" s="32">
        <v>53.5</v>
      </c>
      <c r="M61" s="73">
        <v>54.98</v>
      </c>
    </row>
    <row r="62" spans="1:13" s="8" customFormat="1" ht="12.75">
      <c r="A62" s="25">
        <v>57</v>
      </c>
      <c r="B62" s="26">
        <v>413</v>
      </c>
      <c r="C62" s="27" t="s">
        <v>228</v>
      </c>
      <c r="D62" s="28" t="s">
        <v>137</v>
      </c>
      <c r="E62" s="29">
        <v>1994</v>
      </c>
      <c r="F62" s="29">
        <v>2</v>
      </c>
      <c r="G62" s="30">
        <v>8.8</v>
      </c>
      <c r="H62" s="31" t="s">
        <v>26</v>
      </c>
      <c r="I62" s="32">
        <v>45</v>
      </c>
      <c r="J62" s="30">
        <v>4</v>
      </c>
      <c r="K62" s="31" t="s">
        <v>27</v>
      </c>
      <c r="L62" s="32">
        <v>69</v>
      </c>
      <c r="M62" s="73">
        <v>55.72</v>
      </c>
    </row>
    <row r="63" spans="1:13" s="8" customFormat="1" ht="12.75">
      <c r="A63" s="25">
        <v>58</v>
      </c>
      <c r="B63" s="26">
        <v>20</v>
      </c>
      <c r="C63" s="27" t="s">
        <v>229</v>
      </c>
      <c r="D63" s="39" t="s">
        <v>60</v>
      </c>
      <c r="E63" s="29">
        <v>1993</v>
      </c>
      <c r="F63" s="29">
        <v>3</v>
      </c>
      <c r="G63" s="30">
        <v>8.2</v>
      </c>
      <c r="H63" s="31" t="s">
        <v>26</v>
      </c>
      <c r="I63" s="32">
        <v>70</v>
      </c>
      <c r="J63" s="30">
        <v>9.3</v>
      </c>
      <c r="K63" s="31" t="s">
        <v>26</v>
      </c>
      <c r="L63" s="32">
        <v>44.5</v>
      </c>
      <c r="M63" s="73">
        <v>55.81</v>
      </c>
    </row>
    <row r="64" spans="1:13" s="8" customFormat="1" ht="12.75">
      <c r="A64" s="25">
        <v>59</v>
      </c>
      <c r="B64" s="26">
        <v>297</v>
      </c>
      <c r="C64" s="27" t="s">
        <v>230</v>
      </c>
      <c r="D64" s="28" t="s">
        <v>32</v>
      </c>
      <c r="E64" s="29">
        <v>1994</v>
      </c>
      <c r="F64" s="29" t="s">
        <v>53</v>
      </c>
      <c r="G64" s="30">
        <v>8.2</v>
      </c>
      <c r="H64" s="31"/>
      <c r="I64" s="32">
        <v>67</v>
      </c>
      <c r="J64" s="30">
        <v>6.5</v>
      </c>
      <c r="K64" s="31" t="s">
        <v>26</v>
      </c>
      <c r="L64" s="32">
        <v>48</v>
      </c>
      <c r="M64" s="73">
        <v>56.71</v>
      </c>
    </row>
    <row r="65" spans="1:13" s="8" customFormat="1" ht="12.75">
      <c r="A65" s="25">
        <v>60</v>
      </c>
      <c r="B65" s="26">
        <v>422</v>
      </c>
      <c r="C65" s="27" t="s">
        <v>231</v>
      </c>
      <c r="D65" s="28" t="s">
        <v>32</v>
      </c>
      <c r="E65" s="29">
        <v>1993</v>
      </c>
      <c r="F65" s="29" t="s">
        <v>53</v>
      </c>
      <c r="G65" s="30">
        <v>8.2</v>
      </c>
      <c r="H65" s="31" t="s">
        <v>27</v>
      </c>
      <c r="I65" s="32">
        <v>56.5</v>
      </c>
      <c r="J65" s="30">
        <v>4.5</v>
      </c>
      <c r="K65" s="31" t="s">
        <v>27</v>
      </c>
      <c r="L65" s="32">
        <v>57</v>
      </c>
      <c r="M65" s="73">
        <v>56.75</v>
      </c>
    </row>
    <row r="66" spans="1:13" s="8" customFormat="1" ht="12.75">
      <c r="A66" s="25">
        <v>61</v>
      </c>
      <c r="B66" s="26">
        <v>80</v>
      </c>
      <c r="C66" s="27" t="s">
        <v>232</v>
      </c>
      <c r="D66" s="28" t="s">
        <v>233</v>
      </c>
      <c r="E66" s="29">
        <v>1994</v>
      </c>
      <c r="F66" s="29">
        <v>3</v>
      </c>
      <c r="G66" s="30">
        <v>8.2</v>
      </c>
      <c r="H66" s="31"/>
      <c r="I66" s="32">
        <v>67</v>
      </c>
      <c r="J66" s="30">
        <v>5</v>
      </c>
      <c r="K66" s="31"/>
      <c r="L66" s="32">
        <v>49.5</v>
      </c>
      <c r="M66" s="73">
        <v>57.59</v>
      </c>
    </row>
    <row r="67" spans="1:13" s="8" customFormat="1" ht="12.75">
      <c r="A67" s="25">
        <v>62</v>
      </c>
      <c r="B67" s="26">
        <v>351</v>
      </c>
      <c r="C67" s="27" t="s">
        <v>234</v>
      </c>
      <c r="D67" s="28" t="s">
        <v>44</v>
      </c>
      <c r="E67" s="29">
        <v>1993</v>
      </c>
      <c r="F67" s="29" t="s">
        <v>53</v>
      </c>
      <c r="G67" s="30">
        <v>8.2</v>
      </c>
      <c r="H67" s="31" t="s">
        <v>27</v>
      </c>
      <c r="I67" s="32">
        <v>56.5</v>
      </c>
      <c r="J67" s="30">
        <v>4.5</v>
      </c>
      <c r="K67" s="31"/>
      <c r="L67" s="32">
        <v>60.5</v>
      </c>
      <c r="M67" s="73">
        <v>58.47</v>
      </c>
    </row>
    <row r="68" spans="1:13" s="8" customFormat="1" ht="12.75">
      <c r="A68" s="25">
        <v>62</v>
      </c>
      <c r="B68" s="26">
        <v>363</v>
      </c>
      <c r="C68" s="27" t="s">
        <v>235</v>
      </c>
      <c r="D68" s="28" t="s">
        <v>44</v>
      </c>
      <c r="E68" s="29">
        <v>1994</v>
      </c>
      <c r="F68" s="29">
        <v>3</v>
      </c>
      <c r="G68" s="30">
        <v>8.2</v>
      </c>
      <c r="H68" s="31" t="s">
        <v>27</v>
      </c>
      <c r="I68" s="32">
        <v>56.5</v>
      </c>
      <c r="J68" s="30">
        <v>4.5</v>
      </c>
      <c r="K68" s="31"/>
      <c r="L68" s="32">
        <v>60.5</v>
      </c>
      <c r="M68" s="73">
        <v>58.47</v>
      </c>
    </row>
    <row r="69" spans="1:13" s="8" customFormat="1" ht="12.75">
      <c r="A69" s="25">
        <v>64</v>
      </c>
      <c r="B69" s="26">
        <v>304</v>
      </c>
      <c r="C69" s="27" t="s">
        <v>236</v>
      </c>
      <c r="D69" s="28" t="s">
        <v>32</v>
      </c>
      <c r="E69" s="29">
        <v>1994</v>
      </c>
      <c r="F69" s="29" t="s">
        <v>53</v>
      </c>
      <c r="G69" s="30">
        <v>8.2</v>
      </c>
      <c r="H69" s="31" t="s">
        <v>27</v>
      </c>
      <c r="I69" s="32">
        <v>49</v>
      </c>
      <c r="J69" s="30">
        <v>3.3</v>
      </c>
      <c r="K69" s="31" t="s">
        <v>27</v>
      </c>
      <c r="L69" s="32">
        <v>74</v>
      </c>
      <c r="M69" s="73">
        <v>60.22</v>
      </c>
    </row>
    <row r="70" spans="1:13" s="8" customFormat="1" ht="12.75">
      <c r="A70" s="25">
        <v>65</v>
      </c>
      <c r="B70" s="26">
        <v>96</v>
      </c>
      <c r="C70" s="27" t="s">
        <v>237</v>
      </c>
      <c r="D70" s="28" t="s">
        <v>223</v>
      </c>
      <c r="E70" s="29">
        <v>1993</v>
      </c>
      <c r="F70" s="29">
        <v>3</v>
      </c>
      <c r="G70" s="30">
        <v>8.2</v>
      </c>
      <c r="H70" s="31" t="s">
        <v>27</v>
      </c>
      <c r="I70" s="32">
        <v>56.5</v>
      </c>
      <c r="J70" s="30">
        <v>4.5</v>
      </c>
      <c r="K70" s="31" t="s">
        <v>26</v>
      </c>
      <c r="L70" s="32">
        <v>65.5</v>
      </c>
      <c r="M70" s="73">
        <v>60.83</v>
      </c>
    </row>
    <row r="71" spans="1:13" s="8" customFormat="1" ht="12.75">
      <c r="A71" s="25">
        <v>65</v>
      </c>
      <c r="B71" s="26">
        <v>161</v>
      </c>
      <c r="C71" s="27" t="s">
        <v>238</v>
      </c>
      <c r="D71" s="28" t="s">
        <v>32</v>
      </c>
      <c r="E71" s="29">
        <v>1994</v>
      </c>
      <c r="F71" s="29">
        <v>1</v>
      </c>
      <c r="G71" s="30">
        <v>8.2</v>
      </c>
      <c r="H71" s="31" t="s">
        <v>27</v>
      </c>
      <c r="I71" s="32">
        <v>56.5</v>
      </c>
      <c r="J71" s="30">
        <v>4.5</v>
      </c>
      <c r="K71" s="31" t="s">
        <v>26</v>
      </c>
      <c r="L71" s="32">
        <v>65.5</v>
      </c>
      <c r="M71" s="73">
        <v>60.83</v>
      </c>
    </row>
    <row r="72" spans="1:13" s="8" customFormat="1" ht="12.75">
      <c r="A72" s="25">
        <v>67</v>
      </c>
      <c r="B72" s="26">
        <v>182</v>
      </c>
      <c r="C72" s="27" t="s">
        <v>239</v>
      </c>
      <c r="D72" s="28" t="s">
        <v>32</v>
      </c>
      <c r="E72" s="29">
        <v>1994</v>
      </c>
      <c r="F72" s="29">
        <v>3</v>
      </c>
      <c r="G72" s="30">
        <v>8.2</v>
      </c>
      <c r="H72" s="31" t="s">
        <v>27</v>
      </c>
      <c r="I72" s="32">
        <v>56.5</v>
      </c>
      <c r="J72" s="30">
        <v>4</v>
      </c>
      <c r="K72" s="31" t="s">
        <v>27</v>
      </c>
      <c r="L72" s="32">
        <v>69</v>
      </c>
      <c r="M72" s="73">
        <v>62.44</v>
      </c>
    </row>
    <row r="73" spans="1:13" s="8" customFormat="1" ht="12.75">
      <c r="A73" s="25">
        <v>67</v>
      </c>
      <c r="B73" s="26">
        <v>324</v>
      </c>
      <c r="C73" s="27" t="s">
        <v>240</v>
      </c>
      <c r="D73" s="28" t="s">
        <v>55</v>
      </c>
      <c r="E73" s="29">
        <v>1994</v>
      </c>
      <c r="F73" s="29">
        <v>3</v>
      </c>
      <c r="G73" s="30">
        <v>8.2</v>
      </c>
      <c r="H73" s="31" t="s">
        <v>27</v>
      </c>
      <c r="I73" s="32">
        <v>56.5</v>
      </c>
      <c r="J73" s="30">
        <v>4</v>
      </c>
      <c r="K73" s="31" t="s">
        <v>27</v>
      </c>
      <c r="L73" s="32">
        <v>69</v>
      </c>
      <c r="M73" s="73">
        <v>62.44</v>
      </c>
    </row>
    <row r="74" spans="1:13" s="8" customFormat="1" ht="12.75">
      <c r="A74" s="25">
        <v>69</v>
      </c>
      <c r="B74" s="26">
        <v>442</v>
      </c>
      <c r="C74" s="27" t="s">
        <v>241</v>
      </c>
      <c r="D74" s="28" t="s">
        <v>32</v>
      </c>
      <c r="E74" s="29">
        <v>1994</v>
      </c>
      <c r="F74" s="29">
        <v>3</v>
      </c>
      <c r="G74" s="30">
        <v>8.2</v>
      </c>
      <c r="H74" s="31"/>
      <c r="I74" s="32">
        <v>67</v>
      </c>
      <c r="J74" s="30">
        <v>4.5</v>
      </c>
      <c r="K74" s="31"/>
      <c r="L74" s="32">
        <v>60.5</v>
      </c>
      <c r="M74" s="73">
        <v>63.67</v>
      </c>
    </row>
    <row r="75" spans="1:13" s="8" customFormat="1" ht="12.75">
      <c r="A75" s="25">
        <v>70</v>
      </c>
      <c r="B75" s="26">
        <v>99</v>
      </c>
      <c r="C75" s="27" t="s">
        <v>242</v>
      </c>
      <c r="D75" s="28" t="s">
        <v>223</v>
      </c>
      <c r="E75" s="29">
        <v>1994</v>
      </c>
      <c r="F75" s="29">
        <v>3</v>
      </c>
      <c r="G75" s="30">
        <v>6</v>
      </c>
      <c r="H75" s="31"/>
      <c r="I75" s="32">
        <v>72.5</v>
      </c>
      <c r="J75" s="30">
        <v>4.5</v>
      </c>
      <c r="K75" s="31"/>
      <c r="L75" s="32">
        <v>60.5</v>
      </c>
      <c r="M75" s="73">
        <v>66.23</v>
      </c>
    </row>
    <row r="76" spans="1:13" s="8" customFormat="1" ht="12.75">
      <c r="A76" s="25">
        <v>71</v>
      </c>
      <c r="B76" s="26">
        <v>136</v>
      </c>
      <c r="C76" s="27" t="s">
        <v>243</v>
      </c>
      <c r="D76" s="28" t="s">
        <v>24</v>
      </c>
      <c r="E76" s="29">
        <v>1994</v>
      </c>
      <c r="F76" s="29">
        <v>3</v>
      </c>
      <c r="G76" s="30">
        <v>6</v>
      </c>
      <c r="H76" s="31"/>
      <c r="I76" s="32">
        <v>72.5</v>
      </c>
      <c r="J76" s="30">
        <v>4.5</v>
      </c>
      <c r="K76" s="31" t="s">
        <v>26</v>
      </c>
      <c r="L76" s="32">
        <v>65.5</v>
      </c>
      <c r="M76" s="73">
        <v>68.91</v>
      </c>
    </row>
    <row r="77" spans="1:13" s="8" customFormat="1" ht="12.75">
      <c r="A77" s="25">
        <v>71</v>
      </c>
      <c r="B77" s="26">
        <v>376</v>
      </c>
      <c r="C77" s="27" t="s">
        <v>244</v>
      </c>
      <c r="D77" s="28" t="s">
        <v>142</v>
      </c>
      <c r="E77" s="29">
        <v>1994</v>
      </c>
      <c r="F77" s="29">
        <v>2</v>
      </c>
      <c r="G77" s="30">
        <v>6</v>
      </c>
      <c r="H77" s="31"/>
      <c r="I77" s="32">
        <v>72.5</v>
      </c>
      <c r="J77" s="30">
        <v>4.5</v>
      </c>
      <c r="K77" s="31" t="s">
        <v>26</v>
      </c>
      <c r="L77" s="32">
        <v>65.5</v>
      </c>
      <c r="M77" s="73">
        <v>68.91</v>
      </c>
    </row>
    <row r="78" spans="1:13" s="8" customFormat="1" ht="12.75">
      <c r="A78" s="25">
        <v>73</v>
      </c>
      <c r="B78" s="26">
        <v>189</v>
      </c>
      <c r="C78" s="27" t="s">
        <v>245</v>
      </c>
      <c r="D78" s="28" t="s">
        <v>32</v>
      </c>
      <c r="E78" s="29">
        <v>1994</v>
      </c>
      <c r="F78" s="29" t="s">
        <v>53</v>
      </c>
      <c r="G78" s="30">
        <v>8.2</v>
      </c>
      <c r="H78" s="31"/>
      <c r="I78" s="32">
        <v>67</v>
      </c>
      <c r="J78" s="30">
        <v>4</v>
      </c>
      <c r="K78" s="31" t="s">
        <v>26</v>
      </c>
      <c r="L78" s="32">
        <v>72.5</v>
      </c>
      <c r="M78" s="73">
        <v>69.7</v>
      </c>
    </row>
    <row r="79" spans="1:13" s="8" customFormat="1" ht="12.75">
      <c r="A79" s="25">
        <v>74</v>
      </c>
      <c r="B79" s="26">
        <v>411</v>
      </c>
      <c r="C79" s="27" t="s">
        <v>246</v>
      </c>
      <c r="D79" s="28" t="s">
        <v>52</v>
      </c>
      <c r="E79" s="29">
        <v>1994</v>
      </c>
      <c r="F79" s="29">
        <v>1</v>
      </c>
      <c r="G79" s="30">
        <v>6</v>
      </c>
      <c r="H79" s="31"/>
      <c r="I79" s="32">
        <v>72.5</v>
      </c>
      <c r="J79" s="30">
        <v>4</v>
      </c>
      <c r="K79" s="31"/>
      <c r="L79" s="32">
        <v>71</v>
      </c>
      <c r="M79" s="73">
        <v>71.75</v>
      </c>
    </row>
  </sheetData>
  <mergeCells count="2">
    <mergeCell ref="A1:Q1"/>
    <mergeCell ref="A2:Q2"/>
  </mergeCells>
  <printOptions horizontalCentered="1"/>
  <pageMargins left="0.8267716535433072" right="0.2755905511811024" top="0.56" bottom="0.64" header="0.2362204724409449" footer="0.2755905511811024"/>
  <pageSetup fitToHeight="1" fitToWidth="1" horizontalDpi="600" verticalDpi="600" orientation="portrait" paperSize="9" scale="77" r:id="rId1"/>
  <headerFooter alignWithMargins="0">
    <oddHeader>&amp;L
г.Нижний Тагил&amp;C&amp;"Arial Cyr,полужирный"Всероссийские юношеские соревнования по скалолазанию
"Кубок Е. и М.Черепановых"&amp;R
7 - 10 февраля 2008 г.</oddHeader>
    <oddFooter>&amp;CГлавный судья (СРК)                                                   Ф.Я.Шайгарданова
Главный секретарь (СРК)                                                      А.Ю.Яговкин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Q88"/>
  <sheetViews>
    <sheetView workbookViewId="0" topLeftCell="A61">
      <selection activeCell="Q25" sqref="Q25"/>
    </sheetView>
  </sheetViews>
  <sheetFormatPr defaultColWidth="9.00390625" defaultRowHeight="12.75"/>
  <cols>
    <col min="1" max="1" width="5.25390625" style="62" customWidth="1"/>
    <col min="2" max="2" width="4.00390625" style="0" bestFit="1" customWidth="1"/>
    <col min="3" max="3" width="19.625" style="0" bestFit="1" customWidth="1"/>
    <col min="4" max="4" width="17.625" style="63" bestFit="1" customWidth="1"/>
    <col min="5" max="5" width="6.375" style="63" customWidth="1"/>
    <col min="6" max="6" width="5.75390625" style="64" customWidth="1"/>
    <col min="7" max="7" width="5.625" style="65" customWidth="1"/>
    <col min="8" max="8" width="2.75390625" style="0" customWidth="1"/>
    <col min="9" max="9" width="5.00390625" style="0" bestFit="1" customWidth="1"/>
    <col min="10" max="10" width="5.75390625" style="0" customWidth="1"/>
    <col min="11" max="11" width="2.75390625" style="0" customWidth="1"/>
    <col min="12" max="12" width="5.00390625" style="0" bestFit="1" customWidth="1"/>
    <col min="13" max="13" width="7.625" style="0" bestFit="1" customWidth="1"/>
    <col min="14" max="14" width="5.625" style="0" bestFit="1" customWidth="1"/>
    <col min="15" max="15" width="2.125" style="0" bestFit="1" customWidth="1"/>
    <col min="16" max="17" width="5.625" style="0" bestFit="1" customWidth="1"/>
  </cols>
  <sheetData>
    <row r="1" spans="1:13" ht="12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>
      <c r="A2" s="89" t="s">
        <v>366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2:13" ht="12" customHeight="1">
      <c r="B3" s="68"/>
      <c r="C3" s="68"/>
      <c r="D3" s="68"/>
      <c r="E3" s="3"/>
      <c r="F3" s="68"/>
      <c r="G3" s="68"/>
      <c r="H3" s="6" t="s">
        <v>367</v>
      </c>
      <c r="J3" s="68"/>
      <c r="K3" s="6" t="s">
        <v>367</v>
      </c>
      <c r="L3" s="68"/>
      <c r="M3" s="68"/>
    </row>
    <row r="4" spans="1:14" ht="12.75">
      <c r="A4" s="10" t="s">
        <v>340</v>
      </c>
      <c r="B4" s="2"/>
      <c r="C4" s="2"/>
      <c r="D4" s="3"/>
      <c r="E4" s="3"/>
      <c r="F4" s="4"/>
      <c r="G4" s="11"/>
      <c r="H4" s="12"/>
      <c r="I4" s="12"/>
      <c r="J4" s="13" t="s">
        <v>5</v>
      </c>
      <c r="K4" s="12"/>
      <c r="L4" s="12"/>
      <c r="M4" s="60"/>
      <c r="N4" s="15" t="s">
        <v>6</v>
      </c>
    </row>
    <row r="5" spans="1:17" s="24" customFormat="1" ht="11.25">
      <c r="A5" s="13" t="s">
        <v>7</v>
      </c>
      <c r="B5" s="16" t="s">
        <v>8</v>
      </c>
      <c r="C5" s="16" t="s">
        <v>9</v>
      </c>
      <c r="D5" s="16" t="s">
        <v>10</v>
      </c>
      <c r="E5" s="16" t="s">
        <v>11</v>
      </c>
      <c r="F5" s="16" t="s">
        <v>12</v>
      </c>
      <c r="G5" s="17" t="s">
        <v>13</v>
      </c>
      <c r="H5" s="18"/>
      <c r="I5" s="13" t="s">
        <v>14</v>
      </c>
      <c r="J5" s="17" t="s">
        <v>15</v>
      </c>
      <c r="K5" s="18"/>
      <c r="L5" s="13" t="s">
        <v>14</v>
      </c>
      <c r="M5" s="13" t="s">
        <v>16</v>
      </c>
      <c r="N5" s="20" t="s">
        <v>17</v>
      </c>
      <c r="O5" s="21"/>
      <c r="P5" s="128" t="s">
        <v>115</v>
      </c>
      <c r="Q5" s="23" t="s">
        <v>19</v>
      </c>
    </row>
    <row r="6" spans="1:17" s="38" customFormat="1" ht="15" customHeight="1">
      <c r="A6" s="25">
        <v>1</v>
      </c>
      <c r="B6" s="26">
        <v>47</v>
      </c>
      <c r="C6" s="27" t="s">
        <v>368</v>
      </c>
      <c r="D6" s="28" t="s">
        <v>46</v>
      </c>
      <c r="E6" s="29">
        <v>1995</v>
      </c>
      <c r="F6" s="29" t="s">
        <v>25</v>
      </c>
      <c r="G6" s="30" t="s">
        <v>22</v>
      </c>
      <c r="H6" s="31" t="s">
        <v>252</v>
      </c>
      <c r="I6" s="32">
        <v>6.5</v>
      </c>
      <c r="J6" s="30" t="s">
        <v>22</v>
      </c>
      <c r="K6" s="31" t="s">
        <v>252</v>
      </c>
      <c r="L6" s="32">
        <v>6</v>
      </c>
      <c r="M6" s="73">
        <v>6.244997998398398</v>
      </c>
      <c r="N6" s="30" t="s">
        <v>22</v>
      </c>
      <c r="O6" s="35"/>
      <c r="P6" s="83">
        <v>100</v>
      </c>
      <c r="Q6" s="37">
        <v>1</v>
      </c>
    </row>
    <row r="7" spans="1:17" s="38" customFormat="1" ht="15" customHeight="1">
      <c r="A7" s="25">
        <v>2</v>
      </c>
      <c r="B7" s="26">
        <v>36</v>
      </c>
      <c r="C7" s="27" t="s">
        <v>369</v>
      </c>
      <c r="D7" s="28" t="s">
        <v>46</v>
      </c>
      <c r="E7" s="29">
        <v>1996</v>
      </c>
      <c r="F7" s="29" t="s">
        <v>25</v>
      </c>
      <c r="G7" s="30" t="s">
        <v>22</v>
      </c>
      <c r="H7" s="31" t="s">
        <v>252</v>
      </c>
      <c r="I7" s="32">
        <v>6.5</v>
      </c>
      <c r="J7" s="30" t="s">
        <v>22</v>
      </c>
      <c r="K7" s="31" t="s">
        <v>252</v>
      </c>
      <c r="L7" s="32">
        <v>6</v>
      </c>
      <c r="M7" s="73">
        <v>6.244997998398398</v>
      </c>
      <c r="N7" s="30">
        <v>17.5</v>
      </c>
      <c r="O7" s="35"/>
      <c r="P7" s="83">
        <v>80</v>
      </c>
      <c r="Q7" s="37">
        <v>1</v>
      </c>
    </row>
    <row r="8" spans="1:17" s="38" customFormat="1" ht="15" customHeight="1">
      <c r="A8" s="25">
        <v>3</v>
      </c>
      <c r="B8" s="26">
        <v>403</v>
      </c>
      <c r="C8" s="27" t="s">
        <v>370</v>
      </c>
      <c r="D8" s="28" t="s">
        <v>63</v>
      </c>
      <c r="E8" s="29">
        <v>1995</v>
      </c>
      <c r="F8" s="29" t="s">
        <v>25</v>
      </c>
      <c r="G8" s="30" t="s">
        <v>22</v>
      </c>
      <c r="H8" s="31" t="s">
        <v>252</v>
      </c>
      <c r="I8" s="32">
        <v>6.5</v>
      </c>
      <c r="J8" s="30" t="s">
        <v>22</v>
      </c>
      <c r="K8" s="31" t="s">
        <v>252</v>
      </c>
      <c r="L8" s="32">
        <v>6</v>
      </c>
      <c r="M8" s="73">
        <v>6.244997998398398</v>
      </c>
      <c r="N8" s="34">
        <v>17</v>
      </c>
      <c r="O8" s="35" t="s">
        <v>27</v>
      </c>
      <c r="P8" s="83">
        <v>60</v>
      </c>
      <c r="Q8" s="37">
        <v>1</v>
      </c>
    </row>
    <row r="9" spans="1:17" s="38" customFormat="1" ht="15" customHeight="1">
      <c r="A9" s="25">
        <v>3</v>
      </c>
      <c r="B9" s="26">
        <v>23</v>
      </c>
      <c r="C9" s="27" t="s">
        <v>371</v>
      </c>
      <c r="D9" s="28" t="s">
        <v>34</v>
      </c>
      <c r="E9" s="29">
        <v>1997</v>
      </c>
      <c r="F9" s="29" t="s">
        <v>35</v>
      </c>
      <c r="G9" s="30" t="s">
        <v>22</v>
      </c>
      <c r="H9" s="31" t="s">
        <v>252</v>
      </c>
      <c r="I9" s="32">
        <v>6.5</v>
      </c>
      <c r="J9" s="30" t="s">
        <v>22</v>
      </c>
      <c r="K9" s="31" t="s">
        <v>252</v>
      </c>
      <c r="L9" s="32">
        <v>6</v>
      </c>
      <c r="M9" s="73">
        <v>6.244997998398398</v>
      </c>
      <c r="N9" s="34">
        <v>17</v>
      </c>
      <c r="O9" s="35" t="s">
        <v>27</v>
      </c>
      <c r="P9" s="83">
        <v>60</v>
      </c>
      <c r="Q9" s="37">
        <v>1</v>
      </c>
    </row>
    <row r="10" spans="1:17" s="38" customFormat="1" ht="15" customHeight="1">
      <c r="A10" s="25">
        <v>5</v>
      </c>
      <c r="B10" s="26">
        <v>110</v>
      </c>
      <c r="C10" s="27" t="s">
        <v>372</v>
      </c>
      <c r="D10" s="28" t="s">
        <v>24</v>
      </c>
      <c r="E10" s="29">
        <v>1995</v>
      </c>
      <c r="F10" s="29" t="s">
        <v>25</v>
      </c>
      <c r="G10" s="30" t="s">
        <v>22</v>
      </c>
      <c r="H10" s="31" t="s">
        <v>252</v>
      </c>
      <c r="I10" s="32">
        <v>6.5</v>
      </c>
      <c r="J10" s="30" t="s">
        <v>22</v>
      </c>
      <c r="K10" s="31" t="s">
        <v>252</v>
      </c>
      <c r="L10" s="32">
        <v>6</v>
      </c>
      <c r="M10" s="73">
        <v>6.244997998398398</v>
      </c>
      <c r="N10" s="34">
        <v>17</v>
      </c>
      <c r="O10" s="35"/>
      <c r="P10" s="83">
        <v>51</v>
      </c>
      <c r="Q10" s="37">
        <v>1</v>
      </c>
    </row>
    <row r="11" spans="1:17" s="38" customFormat="1" ht="15" customHeight="1">
      <c r="A11" s="25">
        <v>6</v>
      </c>
      <c r="B11" s="26">
        <v>436</v>
      </c>
      <c r="C11" s="27" t="s">
        <v>373</v>
      </c>
      <c r="D11" s="28" t="s">
        <v>67</v>
      </c>
      <c r="E11" s="29">
        <v>1995</v>
      </c>
      <c r="F11" s="29" t="s">
        <v>25</v>
      </c>
      <c r="G11" s="30" t="s">
        <v>22</v>
      </c>
      <c r="H11" s="31" t="s">
        <v>252</v>
      </c>
      <c r="I11" s="32">
        <v>6.5</v>
      </c>
      <c r="J11" s="30" t="s">
        <v>22</v>
      </c>
      <c r="K11" s="31" t="s">
        <v>252</v>
      </c>
      <c r="L11" s="32">
        <v>6</v>
      </c>
      <c r="M11" s="73">
        <v>6.244997998398398</v>
      </c>
      <c r="N11" s="34">
        <v>17</v>
      </c>
      <c r="O11" s="35" t="s">
        <v>26</v>
      </c>
      <c r="P11" s="83">
        <v>47</v>
      </c>
      <c r="Q11" s="37">
        <v>2</v>
      </c>
    </row>
    <row r="12" spans="1:17" s="38" customFormat="1" ht="15" customHeight="1">
      <c r="A12" s="25">
        <v>7</v>
      </c>
      <c r="B12" s="58">
        <v>8</v>
      </c>
      <c r="C12" s="27" t="s">
        <v>374</v>
      </c>
      <c r="D12" s="28" t="s">
        <v>60</v>
      </c>
      <c r="E12" s="29">
        <v>1995</v>
      </c>
      <c r="F12" s="29" t="s">
        <v>25</v>
      </c>
      <c r="G12" s="30">
        <v>11.8</v>
      </c>
      <c r="H12" s="31" t="s">
        <v>252</v>
      </c>
      <c r="I12" s="32">
        <v>14.5</v>
      </c>
      <c r="J12" s="30" t="s">
        <v>22</v>
      </c>
      <c r="K12" s="31" t="s">
        <v>252</v>
      </c>
      <c r="L12" s="32">
        <v>6</v>
      </c>
      <c r="M12" s="73">
        <v>9.327379053088816</v>
      </c>
      <c r="N12" s="34">
        <v>16.5</v>
      </c>
      <c r="O12" s="35" t="s">
        <v>26</v>
      </c>
      <c r="P12" s="83">
        <v>43</v>
      </c>
      <c r="Q12" s="37">
        <v>2</v>
      </c>
    </row>
    <row r="13" spans="1:17" s="38" customFormat="1" ht="15" customHeight="1">
      <c r="A13" s="25">
        <v>8</v>
      </c>
      <c r="B13" s="58">
        <v>226</v>
      </c>
      <c r="C13" s="27" t="s">
        <v>375</v>
      </c>
      <c r="D13" s="28" t="s">
        <v>32</v>
      </c>
      <c r="E13" s="29">
        <v>1995</v>
      </c>
      <c r="F13" s="29" t="s">
        <v>25</v>
      </c>
      <c r="G13" s="30" t="s">
        <v>22</v>
      </c>
      <c r="H13" s="31" t="s">
        <v>252</v>
      </c>
      <c r="I13" s="32">
        <v>6.5</v>
      </c>
      <c r="J13" s="30" t="s">
        <v>22</v>
      </c>
      <c r="K13" s="31" t="s">
        <v>252</v>
      </c>
      <c r="L13" s="32">
        <v>6</v>
      </c>
      <c r="M13" s="73">
        <v>6.244997998398398</v>
      </c>
      <c r="N13" s="34">
        <v>15.7</v>
      </c>
      <c r="O13" s="35"/>
      <c r="P13" s="83">
        <v>40</v>
      </c>
      <c r="Q13" s="37">
        <v>2</v>
      </c>
    </row>
    <row r="14" spans="1:17" s="38" customFormat="1" ht="15" customHeight="1">
      <c r="A14" s="25">
        <v>9</v>
      </c>
      <c r="B14" s="58">
        <v>101</v>
      </c>
      <c r="C14" s="27" t="s">
        <v>376</v>
      </c>
      <c r="D14" s="28" t="s">
        <v>38</v>
      </c>
      <c r="E14" s="29">
        <v>1997</v>
      </c>
      <c r="F14" s="29" t="s">
        <v>25</v>
      </c>
      <c r="G14" s="30" t="s">
        <v>22</v>
      </c>
      <c r="H14" s="31" t="s">
        <v>252</v>
      </c>
      <c r="I14" s="32">
        <v>6.5</v>
      </c>
      <c r="J14" s="30" t="s">
        <v>22</v>
      </c>
      <c r="K14" s="31" t="s">
        <v>252</v>
      </c>
      <c r="L14" s="32">
        <v>6</v>
      </c>
      <c r="M14" s="73">
        <v>6.244997998398398</v>
      </c>
      <c r="N14" s="34">
        <v>15</v>
      </c>
      <c r="O14" s="35"/>
      <c r="P14" s="83">
        <v>37</v>
      </c>
      <c r="Q14" s="37">
        <v>2</v>
      </c>
    </row>
    <row r="15" spans="1:17" s="38" customFormat="1" ht="15" customHeight="1">
      <c r="A15" s="25">
        <v>10</v>
      </c>
      <c r="B15" s="26">
        <v>111</v>
      </c>
      <c r="C15" s="27" t="s">
        <v>377</v>
      </c>
      <c r="D15" s="28" t="s">
        <v>24</v>
      </c>
      <c r="E15" s="29">
        <v>1996</v>
      </c>
      <c r="F15" s="29" t="s">
        <v>25</v>
      </c>
      <c r="G15" s="30" t="s">
        <v>22</v>
      </c>
      <c r="H15" s="31" t="s">
        <v>252</v>
      </c>
      <c r="I15" s="32">
        <v>6.5</v>
      </c>
      <c r="J15" s="30" t="s">
        <v>22</v>
      </c>
      <c r="K15" s="31" t="s">
        <v>252</v>
      </c>
      <c r="L15" s="32">
        <v>6</v>
      </c>
      <c r="M15" s="73">
        <v>6.244997998398398</v>
      </c>
      <c r="N15" s="34">
        <v>11</v>
      </c>
      <c r="O15" s="35" t="s">
        <v>27</v>
      </c>
      <c r="P15" s="83">
        <v>34</v>
      </c>
      <c r="Q15" s="37">
        <v>2</v>
      </c>
    </row>
    <row r="16" spans="1:17" s="38" customFormat="1" ht="15" customHeight="1">
      <c r="A16" s="41">
        <v>11</v>
      </c>
      <c r="B16" s="84">
        <v>430</v>
      </c>
      <c r="C16" s="43" t="s">
        <v>378</v>
      </c>
      <c r="D16" s="44" t="s">
        <v>67</v>
      </c>
      <c r="E16" s="45">
        <v>1995</v>
      </c>
      <c r="F16" s="45">
        <v>2</v>
      </c>
      <c r="G16" s="46" t="s">
        <v>22</v>
      </c>
      <c r="H16" s="47" t="s">
        <v>252</v>
      </c>
      <c r="I16" s="48">
        <v>6.5</v>
      </c>
      <c r="J16" s="46">
        <v>12</v>
      </c>
      <c r="K16" s="47" t="s">
        <v>26</v>
      </c>
      <c r="L16" s="48">
        <v>16.5</v>
      </c>
      <c r="M16" s="75">
        <v>10.36</v>
      </c>
      <c r="N16" s="110"/>
      <c r="O16" s="51"/>
      <c r="P16" s="83">
        <v>31</v>
      </c>
      <c r="Q16" s="52">
        <v>3</v>
      </c>
    </row>
    <row r="17" spans="1:17" s="8" customFormat="1" ht="15" customHeight="1">
      <c r="A17" s="25">
        <v>12</v>
      </c>
      <c r="B17" s="58">
        <v>46</v>
      </c>
      <c r="C17" s="27" t="s">
        <v>379</v>
      </c>
      <c r="D17" s="28" t="s">
        <v>46</v>
      </c>
      <c r="E17" s="29">
        <v>1995</v>
      </c>
      <c r="F17" s="29">
        <v>1</v>
      </c>
      <c r="G17" s="30" t="s">
        <v>22</v>
      </c>
      <c r="H17" s="31" t="s">
        <v>252</v>
      </c>
      <c r="I17" s="32">
        <v>6.5</v>
      </c>
      <c r="J17" s="30">
        <v>11.4</v>
      </c>
      <c r="K17" s="31" t="s">
        <v>27</v>
      </c>
      <c r="L17" s="32">
        <v>19</v>
      </c>
      <c r="M17" s="73">
        <v>11.11</v>
      </c>
      <c r="N17" s="86"/>
      <c r="O17" s="54"/>
      <c r="P17" s="85">
        <v>28</v>
      </c>
      <c r="Q17" s="52">
        <v>3</v>
      </c>
    </row>
    <row r="18" spans="1:17" s="8" customFormat="1" ht="15" customHeight="1">
      <c r="A18" s="25">
        <v>13</v>
      </c>
      <c r="B18" s="58">
        <v>7</v>
      </c>
      <c r="C18" s="27" t="s">
        <v>380</v>
      </c>
      <c r="D18" s="87" t="s">
        <v>60</v>
      </c>
      <c r="E18" s="29">
        <v>1997</v>
      </c>
      <c r="F18" s="29">
        <v>1</v>
      </c>
      <c r="G18" s="30">
        <v>12.1</v>
      </c>
      <c r="H18" s="31" t="s">
        <v>252</v>
      </c>
      <c r="I18" s="32">
        <v>13</v>
      </c>
      <c r="J18" s="30">
        <v>12.5</v>
      </c>
      <c r="K18" s="31" t="s">
        <v>26</v>
      </c>
      <c r="L18" s="32">
        <v>13.5</v>
      </c>
      <c r="M18" s="73">
        <v>13.25</v>
      </c>
      <c r="N18" s="86"/>
      <c r="O18" s="54"/>
      <c r="P18" s="85">
        <v>26</v>
      </c>
      <c r="Q18" s="52">
        <v>3</v>
      </c>
    </row>
    <row r="19" spans="1:17" s="8" customFormat="1" ht="15" customHeight="1">
      <c r="A19" s="25">
        <v>14</v>
      </c>
      <c r="B19" s="58">
        <v>200</v>
      </c>
      <c r="C19" s="27" t="s">
        <v>381</v>
      </c>
      <c r="D19" s="28" t="s">
        <v>32</v>
      </c>
      <c r="E19" s="29">
        <v>1996</v>
      </c>
      <c r="F19" s="29">
        <v>1</v>
      </c>
      <c r="G19" s="30" t="s">
        <v>22</v>
      </c>
      <c r="H19" s="31" t="s">
        <v>252</v>
      </c>
      <c r="I19" s="32">
        <v>6.5</v>
      </c>
      <c r="J19" s="30">
        <v>11</v>
      </c>
      <c r="K19" s="31" t="s">
        <v>27</v>
      </c>
      <c r="L19" s="32">
        <v>28</v>
      </c>
      <c r="M19" s="73">
        <v>13.49</v>
      </c>
      <c r="N19" s="86"/>
      <c r="O19" s="54"/>
      <c r="P19" s="85">
        <v>24</v>
      </c>
      <c r="Q19" s="52">
        <v>3</v>
      </c>
    </row>
    <row r="20" spans="1:17" s="8" customFormat="1" ht="15" customHeight="1">
      <c r="A20" s="25">
        <v>15</v>
      </c>
      <c r="B20" s="58">
        <v>74</v>
      </c>
      <c r="C20" s="27" t="s">
        <v>382</v>
      </c>
      <c r="D20" s="28" t="s">
        <v>29</v>
      </c>
      <c r="E20" s="29">
        <v>1996</v>
      </c>
      <c r="F20" s="29">
        <v>3</v>
      </c>
      <c r="G20" s="30">
        <v>5.7</v>
      </c>
      <c r="H20" s="31" t="s">
        <v>252</v>
      </c>
      <c r="I20" s="32">
        <v>49.5</v>
      </c>
      <c r="J20" s="30" t="s">
        <v>22</v>
      </c>
      <c r="K20" s="31" t="s">
        <v>252</v>
      </c>
      <c r="L20" s="32">
        <v>6</v>
      </c>
      <c r="M20" s="73">
        <v>17.23</v>
      </c>
      <c r="N20" s="86"/>
      <c r="O20" s="54"/>
      <c r="P20" s="85">
        <v>22</v>
      </c>
      <c r="Q20" s="37" t="s">
        <v>53</v>
      </c>
    </row>
    <row r="21" spans="1:17" s="8" customFormat="1" ht="15" customHeight="1">
      <c r="A21" s="25">
        <v>16</v>
      </c>
      <c r="B21" s="58">
        <v>133</v>
      </c>
      <c r="C21" s="27" t="s">
        <v>383</v>
      </c>
      <c r="D21" s="28" t="s">
        <v>24</v>
      </c>
      <c r="E21" s="29">
        <v>1996</v>
      </c>
      <c r="F21" s="29">
        <v>1</v>
      </c>
      <c r="G21" s="30">
        <v>11</v>
      </c>
      <c r="H21" s="31" t="s">
        <v>26</v>
      </c>
      <c r="I21" s="32">
        <v>23</v>
      </c>
      <c r="J21" s="30">
        <v>12.5</v>
      </c>
      <c r="K21" s="31" t="s">
        <v>26</v>
      </c>
      <c r="L21" s="32">
        <v>13.5</v>
      </c>
      <c r="M21" s="73">
        <v>17.62</v>
      </c>
      <c r="N21" s="86"/>
      <c r="O21" s="54"/>
      <c r="P21" s="85">
        <v>20</v>
      </c>
      <c r="Q21" s="37" t="s">
        <v>53</v>
      </c>
    </row>
    <row r="22" spans="1:17" s="8" customFormat="1" ht="15" customHeight="1">
      <c r="A22" s="25">
        <v>17</v>
      </c>
      <c r="B22" s="58">
        <v>342</v>
      </c>
      <c r="C22" s="27" t="s">
        <v>384</v>
      </c>
      <c r="D22" s="28" t="s">
        <v>44</v>
      </c>
      <c r="E22" s="29">
        <v>1995</v>
      </c>
      <c r="F22" s="29">
        <v>2</v>
      </c>
      <c r="G22" s="30">
        <v>11.5</v>
      </c>
      <c r="H22" s="31" t="s">
        <v>252</v>
      </c>
      <c r="I22" s="32">
        <v>19</v>
      </c>
      <c r="J22" s="30">
        <v>12</v>
      </c>
      <c r="K22" s="31" t="s">
        <v>26</v>
      </c>
      <c r="L22" s="32">
        <v>16.5</v>
      </c>
      <c r="M22" s="73">
        <v>17.71</v>
      </c>
      <c r="N22" s="86"/>
      <c r="O22" s="54"/>
      <c r="P22" s="85">
        <v>18</v>
      </c>
      <c r="Q22" s="37" t="s">
        <v>53</v>
      </c>
    </row>
    <row r="23" spans="1:17" s="8" customFormat="1" ht="15" customHeight="1">
      <c r="A23" s="25">
        <v>18</v>
      </c>
      <c r="B23" s="58">
        <v>114</v>
      </c>
      <c r="C23" s="27" t="s">
        <v>385</v>
      </c>
      <c r="D23" s="28" t="s">
        <v>24</v>
      </c>
      <c r="E23" s="29">
        <v>1996</v>
      </c>
      <c r="F23" s="29">
        <v>2</v>
      </c>
      <c r="G23" s="30">
        <v>11</v>
      </c>
      <c r="H23" s="31" t="s">
        <v>252</v>
      </c>
      <c r="I23" s="32">
        <v>20.5</v>
      </c>
      <c r="J23" s="30">
        <v>12</v>
      </c>
      <c r="K23" s="31" t="s">
        <v>26</v>
      </c>
      <c r="L23" s="32">
        <v>16.5</v>
      </c>
      <c r="M23" s="73">
        <v>18.39</v>
      </c>
      <c r="N23" s="86"/>
      <c r="O23" s="54"/>
      <c r="P23" s="85">
        <v>16</v>
      </c>
      <c r="Q23" s="37" t="s">
        <v>53</v>
      </c>
    </row>
    <row r="24" spans="1:17" s="8" customFormat="1" ht="15" customHeight="1">
      <c r="A24" s="25">
        <v>19</v>
      </c>
      <c r="B24" s="58">
        <v>144</v>
      </c>
      <c r="C24" s="27" t="s">
        <v>386</v>
      </c>
      <c r="D24" s="28" t="s">
        <v>32</v>
      </c>
      <c r="E24" s="29">
        <v>1996</v>
      </c>
      <c r="F24" s="29">
        <v>1</v>
      </c>
      <c r="G24" s="30">
        <v>10.2</v>
      </c>
      <c r="H24" s="31" t="s">
        <v>26</v>
      </c>
      <c r="I24" s="32">
        <v>30</v>
      </c>
      <c r="J24" s="30">
        <v>12.9</v>
      </c>
      <c r="K24" s="31" t="s">
        <v>26</v>
      </c>
      <c r="L24" s="32">
        <v>12</v>
      </c>
      <c r="M24" s="73">
        <v>18.97</v>
      </c>
      <c r="N24" s="86"/>
      <c r="O24" s="54"/>
      <c r="P24" s="85">
        <v>14</v>
      </c>
      <c r="Q24" s="37" t="s">
        <v>42</v>
      </c>
    </row>
    <row r="25" spans="1:17" s="8" customFormat="1" ht="15" customHeight="1">
      <c r="A25" s="25">
        <v>20</v>
      </c>
      <c r="B25" s="58">
        <v>27</v>
      </c>
      <c r="C25" s="27" t="s">
        <v>387</v>
      </c>
      <c r="D25" s="28" t="s">
        <v>344</v>
      </c>
      <c r="E25" s="29">
        <v>1997</v>
      </c>
      <c r="F25" s="29" t="s">
        <v>42</v>
      </c>
      <c r="G25" s="30">
        <v>11</v>
      </c>
      <c r="H25" s="31" t="s">
        <v>252</v>
      </c>
      <c r="I25" s="32">
        <v>20.5</v>
      </c>
      <c r="J25" s="30">
        <v>11.4</v>
      </c>
      <c r="K25" s="31" t="s">
        <v>26</v>
      </c>
      <c r="L25" s="32">
        <v>23</v>
      </c>
      <c r="M25" s="73">
        <v>21.71</v>
      </c>
      <c r="N25" s="86"/>
      <c r="O25" s="54"/>
      <c r="P25" s="85">
        <v>12</v>
      </c>
      <c r="Q25" s="37" t="s">
        <v>42</v>
      </c>
    </row>
    <row r="26" spans="1:17" s="8" customFormat="1" ht="15" customHeight="1">
      <c r="A26" s="25">
        <v>21</v>
      </c>
      <c r="B26" s="58">
        <v>334</v>
      </c>
      <c r="C26" s="27" t="s">
        <v>388</v>
      </c>
      <c r="D26" s="28" t="s">
        <v>55</v>
      </c>
      <c r="E26" s="29">
        <v>1997</v>
      </c>
      <c r="F26" s="29">
        <v>2</v>
      </c>
      <c r="G26" s="30">
        <v>11.8</v>
      </c>
      <c r="H26" s="31" t="s">
        <v>26</v>
      </c>
      <c r="I26" s="32">
        <v>17</v>
      </c>
      <c r="J26" s="30">
        <v>11</v>
      </c>
      <c r="K26" s="31" t="s">
        <v>27</v>
      </c>
      <c r="L26" s="32">
        <v>28</v>
      </c>
      <c r="M26" s="73">
        <v>21.82</v>
      </c>
      <c r="N26" s="86"/>
      <c r="O26" s="54"/>
      <c r="P26" s="85">
        <v>10</v>
      </c>
      <c r="Q26" s="37" t="s">
        <v>42</v>
      </c>
    </row>
    <row r="27" spans="1:17" s="8" customFormat="1" ht="15" customHeight="1">
      <c r="A27" s="25">
        <v>22</v>
      </c>
      <c r="B27" s="58">
        <v>130</v>
      </c>
      <c r="C27" s="27" t="s">
        <v>389</v>
      </c>
      <c r="D27" s="28" t="s">
        <v>24</v>
      </c>
      <c r="E27" s="29">
        <v>1997</v>
      </c>
      <c r="F27" s="29">
        <v>2</v>
      </c>
      <c r="G27" s="30">
        <v>10.2</v>
      </c>
      <c r="H27" s="31" t="s">
        <v>26</v>
      </c>
      <c r="I27" s="32">
        <v>30</v>
      </c>
      <c r="J27" s="30">
        <v>12</v>
      </c>
      <c r="K27" s="31" t="s">
        <v>26</v>
      </c>
      <c r="L27" s="32">
        <v>16.5</v>
      </c>
      <c r="M27" s="73">
        <v>22.25</v>
      </c>
      <c r="N27" s="86"/>
      <c r="O27" s="54"/>
      <c r="P27" s="85">
        <v>9</v>
      </c>
      <c r="Q27" s="37" t="s">
        <v>42</v>
      </c>
    </row>
    <row r="28" spans="1:17" s="8" customFormat="1" ht="15" customHeight="1">
      <c r="A28" s="25">
        <v>23</v>
      </c>
      <c r="B28" s="58">
        <v>347</v>
      </c>
      <c r="C28" s="27" t="s">
        <v>390</v>
      </c>
      <c r="D28" s="28" t="s">
        <v>44</v>
      </c>
      <c r="E28" s="29">
        <v>1996</v>
      </c>
      <c r="F28" s="29">
        <v>2</v>
      </c>
      <c r="G28" s="30">
        <v>10.2</v>
      </c>
      <c r="H28" s="31" t="s">
        <v>27</v>
      </c>
      <c r="I28" s="32">
        <v>25</v>
      </c>
      <c r="J28" s="30">
        <v>11.4</v>
      </c>
      <c r="K28" s="31" t="s">
        <v>26</v>
      </c>
      <c r="L28" s="32">
        <v>23</v>
      </c>
      <c r="M28" s="73">
        <v>23.98</v>
      </c>
      <c r="N28" s="86"/>
      <c r="O28" s="54"/>
      <c r="P28" s="85">
        <v>8</v>
      </c>
      <c r="Q28" s="55"/>
    </row>
    <row r="29" spans="1:17" s="8" customFormat="1" ht="15" customHeight="1">
      <c r="A29" s="25">
        <v>24</v>
      </c>
      <c r="B29" s="58">
        <v>13</v>
      </c>
      <c r="C29" s="27" t="s">
        <v>391</v>
      </c>
      <c r="D29" s="28" t="s">
        <v>60</v>
      </c>
      <c r="E29" s="29">
        <v>1995</v>
      </c>
      <c r="F29" s="29">
        <v>2</v>
      </c>
      <c r="G29" s="30">
        <v>10.2</v>
      </c>
      <c r="H29" s="31" t="s">
        <v>26</v>
      </c>
      <c r="I29" s="32">
        <v>30</v>
      </c>
      <c r="J29" s="30">
        <v>11.4</v>
      </c>
      <c r="K29" s="31" t="s">
        <v>26</v>
      </c>
      <c r="L29" s="32">
        <v>23</v>
      </c>
      <c r="M29" s="73">
        <v>26.27</v>
      </c>
      <c r="N29" s="86"/>
      <c r="O29" s="54"/>
      <c r="P29" s="85">
        <v>7</v>
      </c>
      <c r="Q29" s="55"/>
    </row>
    <row r="30" spans="1:17" s="8" customFormat="1" ht="15" customHeight="1">
      <c r="A30" s="25">
        <v>25</v>
      </c>
      <c r="B30" s="26">
        <v>79</v>
      </c>
      <c r="C30" s="27" t="s">
        <v>392</v>
      </c>
      <c r="D30" s="28" t="s">
        <v>29</v>
      </c>
      <c r="E30" s="29">
        <v>1996</v>
      </c>
      <c r="F30" s="29">
        <v>2</v>
      </c>
      <c r="G30" s="30">
        <v>11.8</v>
      </c>
      <c r="H30" s="31" t="s">
        <v>26</v>
      </c>
      <c r="I30" s="32">
        <v>17</v>
      </c>
      <c r="J30" s="30">
        <v>10.7</v>
      </c>
      <c r="K30" s="31" t="s">
        <v>252</v>
      </c>
      <c r="L30" s="32">
        <v>42.5</v>
      </c>
      <c r="M30" s="73">
        <v>26.88</v>
      </c>
      <c r="N30" s="86"/>
      <c r="O30" s="54"/>
      <c r="P30" s="85">
        <v>6</v>
      </c>
      <c r="Q30" s="55"/>
    </row>
    <row r="31" spans="1:17" s="8" customFormat="1" ht="15" customHeight="1">
      <c r="A31" s="25">
        <v>26</v>
      </c>
      <c r="B31" s="26">
        <v>5</v>
      </c>
      <c r="C31" s="27" t="s">
        <v>393</v>
      </c>
      <c r="D31" s="28" t="s">
        <v>60</v>
      </c>
      <c r="E31" s="29">
        <v>1996</v>
      </c>
      <c r="F31" s="29">
        <v>2</v>
      </c>
      <c r="G31" s="30">
        <v>11.8</v>
      </c>
      <c r="H31" s="31" t="s">
        <v>26</v>
      </c>
      <c r="I31" s="32">
        <v>17</v>
      </c>
      <c r="J31" s="30">
        <v>10.7</v>
      </c>
      <c r="K31" s="31" t="s">
        <v>26</v>
      </c>
      <c r="L31" s="32">
        <v>44.5</v>
      </c>
      <c r="M31" s="73">
        <v>27.5</v>
      </c>
      <c r="N31" s="86"/>
      <c r="O31" s="54"/>
      <c r="P31" s="85">
        <v>5</v>
      </c>
      <c r="Q31" s="55"/>
    </row>
    <row r="32" spans="1:17" s="8" customFormat="1" ht="15" customHeight="1">
      <c r="A32" s="25">
        <v>27</v>
      </c>
      <c r="B32" s="26">
        <v>105</v>
      </c>
      <c r="C32" s="27" t="s">
        <v>394</v>
      </c>
      <c r="D32" s="28" t="s">
        <v>183</v>
      </c>
      <c r="E32" s="29">
        <v>1995</v>
      </c>
      <c r="F32" s="29" t="s">
        <v>53</v>
      </c>
      <c r="G32" s="30">
        <v>9.8</v>
      </c>
      <c r="H32" s="31" t="s">
        <v>252</v>
      </c>
      <c r="I32" s="32">
        <v>38</v>
      </c>
      <c r="J32" s="30">
        <v>11.4</v>
      </c>
      <c r="K32" s="31" t="s">
        <v>252</v>
      </c>
      <c r="L32" s="32">
        <v>20</v>
      </c>
      <c r="M32" s="73">
        <v>27.57</v>
      </c>
      <c r="N32" s="86"/>
      <c r="O32" s="54"/>
      <c r="P32" s="85">
        <v>4</v>
      </c>
      <c r="Q32" s="55"/>
    </row>
    <row r="33" spans="1:17" s="8" customFormat="1" ht="15" customHeight="1">
      <c r="A33" s="25">
        <v>28</v>
      </c>
      <c r="B33" s="26">
        <v>37</v>
      </c>
      <c r="C33" s="27" t="s">
        <v>395</v>
      </c>
      <c r="D33" s="28" t="s">
        <v>46</v>
      </c>
      <c r="E33" s="29">
        <v>1998</v>
      </c>
      <c r="F33" s="29" t="s">
        <v>53</v>
      </c>
      <c r="G33" s="30">
        <v>11</v>
      </c>
      <c r="H33" s="31" t="s">
        <v>26</v>
      </c>
      <c r="I33" s="32">
        <v>23</v>
      </c>
      <c r="J33" s="30">
        <v>11</v>
      </c>
      <c r="K33" s="31" t="s">
        <v>26</v>
      </c>
      <c r="L33" s="32">
        <v>33.5</v>
      </c>
      <c r="M33" s="73">
        <v>27.76</v>
      </c>
      <c r="N33" s="86"/>
      <c r="O33" s="54"/>
      <c r="P33" s="85">
        <v>3</v>
      </c>
      <c r="Q33" s="55"/>
    </row>
    <row r="34" spans="1:17" s="8" customFormat="1" ht="15" customHeight="1">
      <c r="A34" s="25">
        <v>29</v>
      </c>
      <c r="B34" s="26">
        <v>330</v>
      </c>
      <c r="C34" s="27" t="s">
        <v>396</v>
      </c>
      <c r="D34" s="28" t="s">
        <v>55</v>
      </c>
      <c r="E34" s="29">
        <v>1996</v>
      </c>
      <c r="F34" s="29">
        <v>2</v>
      </c>
      <c r="G34" s="30">
        <v>9.8</v>
      </c>
      <c r="H34" s="31" t="s">
        <v>27</v>
      </c>
      <c r="I34" s="32">
        <v>35.5</v>
      </c>
      <c r="J34" s="30">
        <v>11.4</v>
      </c>
      <c r="K34" s="31" t="s">
        <v>26</v>
      </c>
      <c r="L34" s="32">
        <v>23</v>
      </c>
      <c r="M34" s="73">
        <v>28.57</v>
      </c>
      <c r="N34" s="86"/>
      <c r="O34" s="54"/>
      <c r="P34" s="85">
        <v>2</v>
      </c>
      <c r="Q34" s="55"/>
    </row>
    <row r="35" spans="1:17" s="8" customFormat="1" ht="15" customHeight="1">
      <c r="A35" s="25">
        <v>30</v>
      </c>
      <c r="B35" s="26">
        <v>395</v>
      </c>
      <c r="C35" s="27" t="s">
        <v>397</v>
      </c>
      <c r="D35" s="28" t="s">
        <v>21</v>
      </c>
      <c r="E35" s="29">
        <v>1998</v>
      </c>
      <c r="F35" s="29">
        <v>2</v>
      </c>
      <c r="G35" s="30">
        <v>10.2</v>
      </c>
      <c r="H35" s="31" t="s">
        <v>26</v>
      </c>
      <c r="I35" s="32">
        <v>30</v>
      </c>
      <c r="J35" s="30">
        <v>11</v>
      </c>
      <c r="K35" s="31" t="s">
        <v>252</v>
      </c>
      <c r="L35" s="32">
        <v>31.5</v>
      </c>
      <c r="M35" s="73">
        <v>30.74</v>
      </c>
      <c r="N35" s="86"/>
      <c r="O35" s="54"/>
      <c r="P35" s="85">
        <v>1</v>
      </c>
      <c r="Q35" s="55"/>
    </row>
    <row r="36" spans="1:13" s="8" customFormat="1" ht="15" customHeight="1">
      <c r="A36" s="25">
        <v>31</v>
      </c>
      <c r="B36" s="26">
        <v>19</v>
      </c>
      <c r="C36" s="27" t="s">
        <v>398</v>
      </c>
      <c r="D36" s="28" t="s">
        <v>60</v>
      </c>
      <c r="E36" s="29">
        <v>1995</v>
      </c>
      <c r="F36" s="29">
        <v>3</v>
      </c>
      <c r="G36" s="30">
        <v>11.8</v>
      </c>
      <c r="H36" s="31" t="s">
        <v>252</v>
      </c>
      <c r="I36" s="32">
        <v>14.5</v>
      </c>
      <c r="J36" s="30">
        <v>8.4</v>
      </c>
      <c r="K36" s="31" t="s">
        <v>26</v>
      </c>
      <c r="L36" s="32">
        <v>66.5</v>
      </c>
      <c r="M36" s="73">
        <v>31.05</v>
      </c>
    </row>
    <row r="37" spans="1:13" s="8" customFormat="1" ht="15" customHeight="1">
      <c r="A37" s="25">
        <v>32</v>
      </c>
      <c r="B37" s="26">
        <v>16</v>
      </c>
      <c r="C37" s="27" t="s">
        <v>399</v>
      </c>
      <c r="D37" s="39" t="s">
        <v>60</v>
      </c>
      <c r="E37" s="29">
        <v>1995</v>
      </c>
      <c r="F37" s="29">
        <v>1</v>
      </c>
      <c r="G37" s="30">
        <v>11</v>
      </c>
      <c r="H37" s="31" t="s">
        <v>26</v>
      </c>
      <c r="I37" s="32">
        <v>23</v>
      </c>
      <c r="J37" s="30">
        <v>10.7</v>
      </c>
      <c r="K37" s="31" t="s">
        <v>252</v>
      </c>
      <c r="L37" s="32">
        <v>42.5</v>
      </c>
      <c r="M37" s="73">
        <v>31.26</v>
      </c>
    </row>
    <row r="38" spans="1:13" s="8" customFormat="1" ht="15" customHeight="1">
      <c r="A38" s="25">
        <v>33</v>
      </c>
      <c r="B38" s="26">
        <v>407</v>
      </c>
      <c r="C38" s="27" t="s">
        <v>400</v>
      </c>
      <c r="D38" s="39" t="s">
        <v>52</v>
      </c>
      <c r="E38" s="29">
        <v>1995</v>
      </c>
      <c r="F38" s="29">
        <v>2</v>
      </c>
      <c r="G38" s="30">
        <v>5.7</v>
      </c>
      <c r="H38" s="31" t="s">
        <v>252</v>
      </c>
      <c r="I38" s="32">
        <v>49.5</v>
      </c>
      <c r="J38" s="30">
        <v>11.4</v>
      </c>
      <c r="K38" s="31" t="s">
        <v>26</v>
      </c>
      <c r="L38" s="32">
        <v>23</v>
      </c>
      <c r="M38" s="73">
        <v>33.74</v>
      </c>
    </row>
    <row r="39" spans="1:13" s="8" customFormat="1" ht="15" customHeight="1">
      <c r="A39" s="25">
        <v>34</v>
      </c>
      <c r="B39" s="26">
        <v>299</v>
      </c>
      <c r="C39" s="27" t="s">
        <v>401</v>
      </c>
      <c r="D39" s="39" t="s">
        <v>32</v>
      </c>
      <c r="E39" s="29">
        <v>1996</v>
      </c>
      <c r="F39" s="29">
        <v>2</v>
      </c>
      <c r="G39" s="30">
        <v>10.2</v>
      </c>
      <c r="H39" s="31" t="s">
        <v>26</v>
      </c>
      <c r="I39" s="32">
        <v>30</v>
      </c>
      <c r="J39" s="30">
        <v>10.7</v>
      </c>
      <c r="K39" s="31" t="s">
        <v>27</v>
      </c>
      <c r="L39" s="32">
        <v>38</v>
      </c>
      <c r="M39" s="73">
        <v>33.76</v>
      </c>
    </row>
    <row r="40" spans="1:13" s="8" customFormat="1" ht="15" customHeight="1">
      <c r="A40" s="25">
        <v>34</v>
      </c>
      <c r="B40" s="26">
        <v>319</v>
      </c>
      <c r="C40" s="27" t="s">
        <v>402</v>
      </c>
      <c r="D40" s="28" t="s">
        <v>32</v>
      </c>
      <c r="E40" s="29">
        <v>1995</v>
      </c>
      <c r="F40" s="29">
        <v>1</v>
      </c>
      <c r="G40" s="30">
        <v>10.2</v>
      </c>
      <c r="H40" s="31" t="s">
        <v>26</v>
      </c>
      <c r="I40" s="32">
        <v>30</v>
      </c>
      <c r="J40" s="30">
        <v>10.7</v>
      </c>
      <c r="K40" s="31" t="s">
        <v>27</v>
      </c>
      <c r="L40" s="32">
        <v>38</v>
      </c>
      <c r="M40" s="73">
        <v>33.76</v>
      </c>
    </row>
    <row r="41" spans="1:13" s="8" customFormat="1" ht="15" customHeight="1">
      <c r="A41" s="25">
        <v>36</v>
      </c>
      <c r="B41" s="26">
        <v>296</v>
      </c>
      <c r="C41" s="27" t="s">
        <v>403</v>
      </c>
      <c r="D41" s="39" t="s">
        <v>32</v>
      </c>
      <c r="E41" s="29">
        <v>1996</v>
      </c>
      <c r="F41" s="29">
        <v>2</v>
      </c>
      <c r="G41" s="30">
        <v>6.2</v>
      </c>
      <c r="H41" s="31" t="s">
        <v>26</v>
      </c>
      <c r="I41" s="32">
        <v>43</v>
      </c>
      <c r="J41" s="30">
        <v>11</v>
      </c>
      <c r="K41" s="31" t="s">
        <v>26</v>
      </c>
      <c r="L41" s="32">
        <v>33.5</v>
      </c>
      <c r="M41" s="73">
        <v>37.95</v>
      </c>
    </row>
    <row r="42" spans="1:13" s="8" customFormat="1" ht="15" customHeight="1">
      <c r="A42" s="25">
        <v>37</v>
      </c>
      <c r="B42" s="26">
        <v>261</v>
      </c>
      <c r="C42" s="27" t="s">
        <v>404</v>
      </c>
      <c r="D42" s="39" t="s">
        <v>32</v>
      </c>
      <c r="E42" s="29">
        <v>1995</v>
      </c>
      <c r="F42" s="29" t="s">
        <v>42</v>
      </c>
      <c r="G42" s="30">
        <v>9</v>
      </c>
      <c r="H42" s="31" t="s">
        <v>27</v>
      </c>
      <c r="I42" s="32">
        <v>40</v>
      </c>
      <c r="J42" s="30">
        <v>10.7</v>
      </c>
      <c r="K42" s="31" t="s">
        <v>27</v>
      </c>
      <c r="L42" s="32">
        <v>38</v>
      </c>
      <c r="M42" s="73">
        <v>38.99</v>
      </c>
    </row>
    <row r="43" spans="1:13" s="8" customFormat="1" ht="15" customHeight="1">
      <c r="A43" s="25">
        <v>38</v>
      </c>
      <c r="B43" s="26">
        <v>264</v>
      </c>
      <c r="C43" s="27" t="s">
        <v>405</v>
      </c>
      <c r="D43" s="39" t="s">
        <v>32</v>
      </c>
      <c r="E43" s="29">
        <v>1995</v>
      </c>
      <c r="F43" s="29" t="s">
        <v>108</v>
      </c>
      <c r="G43" s="30">
        <v>10.2</v>
      </c>
      <c r="H43" s="31" t="s">
        <v>26</v>
      </c>
      <c r="I43" s="32">
        <v>30</v>
      </c>
      <c r="J43" s="30">
        <v>10</v>
      </c>
      <c r="K43" s="31" t="s">
        <v>26</v>
      </c>
      <c r="L43" s="32">
        <v>52</v>
      </c>
      <c r="M43" s="73">
        <v>39.5</v>
      </c>
    </row>
    <row r="44" spans="1:13" s="8" customFormat="1" ht="15" customHeight="1">
      <c r="A44" s="25">
        <v>39</v>
      </c>
      <c r="B44" s="26">
        <v>194</v>
      </c>
      <c r="C44" s="27" t="s">
        <v>406</v>
      </c>
      <c r="D44" s="39" t="s">
        <v>32</v>
      </c>
      <c r="E44" s="29">
        <v>1995</v>
      </c>
      <c r="F44" s="29">
        <v>2</v>
      </c>
      <c r="G44" s="30">
        <v>5.7</v>
      </c>
      <c r="H44" s="31" t="s">
        <v>26</v>
      </c>
      <c r="I44" s="32">
        <v>58</v>
      </c>
      <c r="J44" s="30">
        <v>11</v>
      </c>
      <c r="K44" s="31" t="s">
        <v>27</v>
      </c>
      <c r="L44" s="32">
        <v>28</v>
      </c>
      <c r="M44" s="73">
        <v>40.3</v>
      </c>
    </row>
    <row r="45" spans="1:13" s="8" customFormat="1" ht="15" customHeight="1">
      <c r="A45" s="25">
        <v>40</v>
      </c>
      <c r="B45" s="26">
        <v>375</v>
      </c>
      <c r="C45" s="27" t="s">
        <v>407</v>
      </c>
      <c r="D45" s="39" t="s">
        <v>142</v>
      </c>
      <c r="E45" s="29">
        <v>1995</v>
      </c>
      <c r="F45" s="29">
        <v>2</v>
      </c>
      <c r="G45" s="30">
        <v>5.2</v>
      </c>
      <c r="H45" s="31" t="s">
        <v>27</v>
      </c>
      <c r="I45" s="32">
        <v>65.5</v>
      </c>
      <c r="J45" s="30">
        <v>11</v>
      </c>
      <c r="K45" s="31" t="s">
        <v>27</v>
      </c>
      <c r="L45" s="32">
        <v>26</v>
      </c>
      <c r="M45" s="73">
        <v>41.27</v>
      </c>
    </row>
    <row r="46" spans="1:13" s="8" customFormat="1" ht="15" customHeight="1">
      <c r="A46" s="25">
        <v>41</v>
      </c>
      <c r="B46" s="26">
        <v>100</v>
      </c>
      <c r="C46" s="27" t="s">
        <v>408</v>
      </c>
      <c r="D46" s="39" t="s">
        <v>223</v>
      </c>
      <c r="E46" s="29">
        <v>1996</v>
      </c>
      <c r="F46" s="29">
        <v>3</v>
      </c>
      <c r="G46" s="30">
        <v>5.7</v>
      </c>
      <c r="H46" s="31" t="s">
        <v>26</v>
      </c>
      <c r="I46" s="32">
        <v>58</v>
      </c>
      <c r="J46" s="30">
        <v>11</v>
      </c>
      <c r="K46" s="31" t="s">
        <v>252</v>
      </c>
      <c r="L46" s="32">
        <v>31.5</v>
      </c>
      <c r="M46" s="73">
        <v>42.74</v>
      </c>
    </row>
    <row r="47" spans="1:13" s="8" customFormat="1" ht="15" customHeight="1">
      <c r="A47" s="25">
        <v>42</v>
      </c>
      <c r="B47" s="26">
        <v>377</v>
      </c>
      <c r="C47" s="27" t="s">
        <v>409</v>
      </c>
      <c r="D47" s="39" t="s">
        <v>142</v>
      </c>
      <c r="E47" s="29">
        <v>1995</v>
      </c>
      <c r="F47" s="29">
        <v>2</v>
      </c>
      <c r="G47" s="30">
        <v>5.2</v>
      </c>
      <c r="H47" s="31" t="s">
        <v>27</v>
      </c>
      <c r="I47" s="32">
        <v>65.5</v>
      </c>
      <c r="J47" s="30">
        <v>11</v>
      </c>
      <c r="K47" s="31" t="s">
        <v>27</v>
      </c>
      <c r="L47" s="32">
        <v>28</v>
      </c>
      <c r="M47" s="73">
        <v>42.83</v>
      </c>
    </row>
    <row r="48" spans="1:13" s="8" customFormat="1" ht="15" customHeight="1">
      <c r="A48" s="25">
        <v>43</v>
      </c>
      <c r="B48" s="26">
        <v>256</v>
      </c>
      <c r="C48" s="27" t="s">
        <v>410</v>
      </c>
      <c r="D48" s="28" t="s">
        <v>32</v>
      </c>
      <c r="E48" s="29">
        <v>1996</v>
      </c>
      <c r="F48" s="29">
        <v>1</v>
      </c>
      <c r="G48" s="30">
        <v>10.2</v>
      </c>
      <c r="H48" s="31" t="s">
        <v>252</v>
      </c>
      <c r="I48" s="32">
        <v>26</v>
      </c>
      <c r="J48" s="30">
        <v>7.9</v>
      </c>
      <c r="K48" s="31" t="s">
        <v>252</v>
      </c>
      <c r="L48" s="32">
        <v>71.5</v>
      </c>
      <c r="M48" s="73">
        <v>43.12</v>
      </c>
    </row>
    <row r="49" spans="1:13" s="8" customFormat="1" ht="15" customHeight="1">
      <c r="A49" s="25">
        <v>44</v>
      </c>
      <c r="B49" s="26">
        <v>423</v>
      </c>
      <c r="C49" s="27" t="s">
        <v>411</v>
      </c>
      <c r="D49" s="39" t="s">
        <v>32</v>
      </c>
      <c r="E49" s="29">
        <v>1996</v>
      </c>
      <c r="F49" s="29">
        <v>3</v>
      </c>
      <c r="G49" s="30">
        <v>9.5</v>
      </c>
      <c r="H49" s="31" t="s">
        <v>26</v>
      </c>
      <c r="I49" s="32">
        <v>39</v>
      </c>
      <c r="J49" s="30">
        <v>10</v>
      </c>
      <c r="K49" s="31" t="s">
        <v>27</v>
      </c>
      <c r="L49" s="32">
        <v>48</v>
      </c>
      <c r="M49" s="73">
        <v>43.27</v>
      </c>
    </row>
    <row r="50" spans="1:13" s="8" customFormat="1" ht="15" customHeight="1">
      <c r="A50" s="25">
        <v>45</v>
      </c>
      <c r="B50" s="26">
        <v>241</v>
      </c>
      <c r="C50" s="27" t="s">
        <v>412</v>
      </c>
      <c r="D50" s="39" t="s">
        <v>32</v>
      </c>
      <c r="E50" s="29">
        <v>1996</v>
      </c>
      <c r="F50" s="29">
        <v>3</v>
      </c>
      <c r="G50" s="30">
        <v>5.7</v>
      </c>
      <c r="H50" s="31" t="s">
        <v>252</v>
      </c>
      <c r="I50" s="32">
        <v>49.5</v>
      </c>
      <c r="J50" s="30">
        <v>10.7</v>
      </c>
      <c r="K50" s="31" t="s">
        <v>27</v>
      </c>
      <c r="L50" s="32">
        <v>38</v>
      </c>
      <c r="M50" s="73">
        <v>43.37</v>
      </c>
    </row>
    <row r="51" spans="1:13" s="8" customFormat="1" ht="15" customHeight="1">
      <c r="A51" s="25">
        <v>46</v>
      </c>
      <c r="B51" s="26">
        <v>348</v>
      </c>
      <c r="C51" s="27" t="s">
        <v>413</v>
      </c>
      <c r="D51" s="39" t="s">
        <v>44</v>
      </c>
      <c r="E51" s="29">
        <v>1995</v>
      </c>
      <c r="F51" s="29">
        <v>2</v>
      </c>
      <c r="G51" s="30">
        <v>6.4</v>
      </c>
      <c r="H51" s="31" t="s">
        <v>252</v>
      </c>
      <c r="I51" s="32">
        <v>42</v>
      </c>
      <c r="J51" s="30">
        <v>10.5</v>
      </c>
      <c r="K51" s="31" t="s">
        <v>27</v>
      </c>
      <c r="L51" s="32">
        <v>46</v>
      </c>
      <c r="M51" s="73">
        <v>43.95</v>
      </c>
    </row>
    <row r="52" spans="1:13" s="8" customFormat="1" ht="15" customHeight="1">
      <c r="A52" s="25">
        <v>47</v>
      </c>
      <c r="B52" s="26">
        <v>70</v>
      </c>
      <c r="C52" s="27" t="s">
        <v>414</v>
      </c>
      <c r="D52" s="39" t="s">
        <v>29</v>
      </c>
      <c r="E52" s="29">
        <v>1996</v>
      </c>
      <c r="F52" s="29">
        <v>3</v>
      </c>
      <c r="G52" s="30">
        <v>9.8</v>
      </c>
      <c r="H52" s="31" t="s">
        <v>27</v>
      </c>
      <c r="I52" s="32">
        <v>35.5</v>
      </c>
      <c r="J52" s="30">
        <v>9.6</v>
      </c>
      <c r="K52" s="31" t="s">
        <v>252</v>
      </c>
      <c r="L52" s="32">
        <v>55</v>
      </c>
      <c r="M52" s="73">
        <v>44.19</v>
      </c>
    </row>
    <row r="53" spans="1:13" s="8" customFormat="1" ht="15" customHeight="1">
      <c r="A53" s="25">
        <v>48</v>
      </c>
      <c r="B53" s="26">
        <v>95</v>
      </c>
      <c r="C53" s="27" t="s">
        <v>415</v>
      </c>
      <c r="D53" s="39" t="s">
        <v>223</v>
      </c>
      <c r="E53" s="29">
        <v>1995</v>
      </c>
      <c r="F53" s="29">
        <v>3</v>
      </c>
      <c r="G53" s="30">
        <v>9.8</v>
      </c>
      <c r="H53" s="31" t="s">
        <v>27</v>
      </c>
      <c r="I53" s="32">
        <v>35.5</v>
      </c>
      <c r="J53" s="30">
        <v>9.4</v>
      </c>
      <c r="K53" s="31" t="s">
        <v>27</v>
      </c>
      <c r="L53" s="32">
        <v>56.5</v>
      </c>
      <c r="M53" s="73">
        <v>44.79</v>
      </c>
    </row>
    <row r="54" spans="1:13" s="8" customFormat="1" ht="15" customHeight="1">
      <c r="A54" s="25">
        <v>49</v>
      </c>
      <c r="B54" s="26">
        <v>75</v>
      </c>
      <c r="C54" s="27" t="s">
        <v>416</v>
      </c>
      <c r="D54" s="39" t="s">
        <v>29</v>
      </c>
      <c r="E54" s="29">
        <v>1998</v>
      </c>
      <c r="F54" s="29">
        <v>3</v>
      </c>
      <c r="G54" s="30">
        <v>9.8</v>
      </c>
      <c r="H54" s="31" t="s">
        <v>27</v>
      </c>
      <c r="I54" s="32">
        <v>35.5</v>
      </c>
      <c r="J54" s="30">
        <v>9.4</v>
      </c>
      <c r="K54" s="31" t="s">
        <v>252</v>
      </c>
      <c r="L54" s="32">
        <v>61</v>
      </c>
      <c r="M54" s="73">
        <v>46.53</v>
      </c>
    </row>
    <row r="55" spans="1:13" s="8" customFormat="1" ht="15" customHeight="1">
      <c r="A55" s="25">
        <v>50</v>
      </c>
      <c r="B55" s="26">
        <v>87</v>
      </c>
      <c r="C55" s="27" t="s">
        <v>417</v>
      </c>
      <c r="D55" s="39" t="s">
        <v>233</v>
      </c>
      <c r="E55" s="29">
        <v>1995</v>
      </c>
      <c r="F55" s="29">
        <v>2</v>
      </c>
      <c r="G55" s="30">
        <v>9</v>
      </c>
      <c r="H55" s="31" t="s">
        <v>252</v>
      </c>
      <c r="I55" s="32">
        <v>41</v>
      </c>
      <c r="J55" s="30">
        <v>9.4</v>
      </c>
      <c r="K55" s="31" t="s">
        <v>27</v>
      </c>
      <c r="L55" s="32">
        <v>56.5</v>
      </c>
      <c r="M55" s="73">
        <v>48.13</v>
      </c>
    </row>
    <row r="56" spans="1:13" s="8" customFormat="1" ht="15" customHeight="1">
      <c r="A56" s="25">
        <v>51</v>
      </c>
      <c r="B56" s="26">
        <v>41</v>
      </c>
      <c r="C56" s="27" t="s">
        <v>418</v>
      </c>
      <c r="D56" s="39" t="s">
        <v>46</v>
      </c>
      <c r="E56" s="29">
        <v>1995</v>
      </c>
      <c r="F56" s="29">
        <v>2</v>
      </c>
      <c r="G56" s="30">
        <v>5.7</v>
      </c>
      <c r="H56" s="31" t="s">
        <v>252</v>
      </c>
      <c r="I56" s="32">
        <v>49.5</v>
      </c>
      <c r="J56" s="30">
        <v>10.5</v>
      </c>
      <c r="K56" s="31" t="s">
        <v>26</v>
      </c>
      <c r="L56" s="32">
        <v>47</v>
      </c>
      <c r="M56" s="73">
        <v>48.23</v>
      </c>
    </row>
    <row r="57" spans="1:13" s="8" customFormat="1" ht="15" customHeight="1">
      <c r="A57" s="25">
        <v>52</v>
      </c>
      <c r="B57" s="26">
        <v>93</v>
      </c>
      <c r="C57" s="27" t="s">
        <v>419</v>
      </c>
      <c r="D57" s="39" t="s">
        <v>213</v>
      </c>
      <c r="E57" s="29">
        <v>1995</v>
      </c>
      <c r="F57" s="29" t="s">
        <v>53</v>
      </c>
      <c r="G57" s="30">
        <v>5.7</v>
      </c>
      <c r="H57" s="31" t="s">
        <v>252</v>
      </c>
      <c r="I57" s="32">
        <v>49.5</v>
      </c>
      <c r="J57" s="30">
        <v>10</v>
      </c>
      <c r="K57" s="31" t="s">
        <v>252</v>
      </c>
      <c r="L57" s="32">
        <v>49</v>
      </c>
      <c r="M57" s="73">
        <v>49.25</v>
      </c>
    </row>
    <row r="58" spans="1:13" s="8" customFormat="1" ht="15" customHeight="1">
      <c r="A58" s="25">
        <v>53</v>
      </c>
      <c r="B58" s="26">
        <v>60</v>
      </c>
      <c r="C58" s="27" t="s">
        <v>420</v>
      </c>
      <c r="D58" s="39" t="s">
        <v>29</v>
      </c>
      <c r="E58" s="29">
        <v>1996</v>
      </c>
      <c r="F58" s="29" t="s">
        <v>53</v>
      </c>
      <c r="G58" s="30">
        <v>5.2</v>
      </c>
      <c r="H58" s="31" t="s">
        <v>27</v>
      </c>
      <c r="I58" s="32">
        <v>65.5</v>
      </c>
      <c r="J58" s="30">
        <v>10.7</v>
      </c>
      <c r="K58" s="31" t="s">
        <v>27</v>
      </c>
      <c r="L58" s="32">
        <v>38</v>
      </c>
      <c r="M58" s="73">
        <v>49.89</v>
      </c>
    </row>
    <row r="59" spans="1:13" s="8" customFormat="1" ht="15" customHeight="1">
      <c r="A59" s="25">
        <v>53</v>
      </c>
      <c r="B59" s="26">
        <v>179</v>
      </c>
      <c r="C59" s="27" t="s">
        <v>421</v>
      </c>
      <c r="D59" s="39" t="s">
        <v>32</v>
      </c>
      <c r="E59" s="29">
        <v>1998</v>
      </c>
      <c r="F59" s="29">
        <v>3</v>
      </c>
      <c r="G59" s="30">
        <v>5.2</v>
      </c>
      <c r="H59" s="31" t="s">
        <v>27</v>
      </c>
      <c r="I59" s="32">
        <v>65.5</v>
      </c>
      <c r="J59" s="30">
        <v>10.7</v>
      </c>
      <c r="K59" s="31" t="s">
        <v>27</v>
      </c>
      <c r="L59" s="32">
        <v>38</v>
      </c>
      <c r="M59" s="73">
        <v>49.89</v>
      </c>
    </row>
    <row r="60" spans="1:13" s="8" customFormat="1" ht="15" customHeight="1">
      <c r="A60" s="25">
        <v>53</v>
      </c>
      <c r="B60" s="26">
        <v>234</v>
      </c>
      <c r="C60" s="27" t="s">
        <v>422</v>
      </c>
      <c r="D60" s="39" t="s">
        <v>32</v>
      </c>
      <c r="E60" s="29">
        <v>1996</v>
      </c>
      <c r="F60" s="29">
        <v>3</v>
      </c>
      <c r="G60" s="30">
        <v>5.2</v>
      </c>
      <c r="H60" s="31" t="s">
        <v>27</v>
      </c>
      <c r="I60" s="32">
        <v>65.5</v>
      </c>
      <c r="J60" s="30">
        <v>10.7</v>
      </c>
      <c r="K60" s="31" t="s">
        <v>27</v>
      </c>
      <c r="L60" s="32">
        <v>38</v>
      </c>
      <c r="M60" s="73">
        <v>49.89</v>
      </c>
    </row>
    <row r="61" spans="1:13" s="8" customFormat="1" ht="15" customHeight="1">
      <c r="A61" s="25">
        <v>56</v>
      </c>
      <c r="B61" s="26">
        <v>126</v>
      </c>
      <c r="C61" s="27" t="s">
        <v>423</v>
      </c>
      <c r="D61" s="39" t="s">
        <v>24</v>
      </c>
      <c r="E61" s="29">
        <v>1995</v>
      </c>
      <c r="F61" s="29">
        <v>2</v>
      </c>
      <c r="G61" s="30">
        <v>5.7</v>
      </c>
      <c r="H61" s="31" t="s">
        <v>252</v>
      </c>
      <c r="I61" s="32">
        <v>49.5</v>
      </c>
      <c r="J61" s="30">
        <v>10</v>
      </c>
      <c r="K61" s="31" t="s">
        <v>26</v>
      </c>
      <c r="L61" s="32">
        <v>52</v>
      </c>
      <c r="M61" s="73">
        <v>50.73</v>
      </c>
    </row>
    <row r="62" spans="1:13" s="8" customFormat="1" ht="15" customHeight="1">
      <c r="A62" s="25">
        <v>56</v>
      </c>
      <c r="B62" s="26">
        <v>310</v>
      </c>
      <c r="C62" s="27" t="s">
        <v>424</v>
      </c>
      <c r="D62" s="39" t="s">
        <v>32</v>
      </c>
      <c r="E62" s="29">
        <v>1995</v>
      </c>
      <c r="F62" s="29" t="s">
        <v>53</v>
      </c>
      <c r="G62" s="30">
        <v>5.7</v>
      </c>
      <c r="H62" s="31" t="s">
        <v>252</v>
      </c>
      <c r="I62" s="32">
        <v>49.5</v>
      </c>
      <c r="J62" s="30">
        <v>10</v>
      </c>
      <c r="K62" s="31" t="s">
        <v>26</v>
      </c>
      <c r="L62" s="32">
        <v>52</v>
      </c>
      <c r="M62" s="73">
        <v>50.73</v>
      </c>
    </row>
    <row r="63" spans="1:13" s="8" customFormat="1" ht="15" customHeight="1">
      <c r="A63" s="25">
        <v>56</v>
      </c>
      <c r="B63" s="26">
        <v>316</v>
      </c>
      <c r="C63" s="27" t="s">
        <v>425</v>
      </c>
      <c r="D63" s="39" t="s">
        <v>32</v>
      </c>
      <c r="E63" s="29">
        <v>1995</v>
      </c>
      <c r="F63" s="29">
        <v>1</v>
      </c>
      <c r="G63" s="30">
        <v>5.7</v>
      </c>
      <c r="H63" s="31" t="s">
        <v>252</v>
      </c>
      <c r="I63" s="32">
        <v>49.5</v>
      </c>
      <c r="J63" s="30">
        <v>10</v>
      </c>
      <c r="K63" s="31" t="s">
        <v>26</v>
      </c>
      <c r="L63" s="32">
        <v>52</v>
      </c>
      <c r="M63" s="73">
        <v>50.73</v>
      </c>
    </row>
    <row r="64" spans="1:13" s="8" customFormat="1" ht="15" customHeight="1">
      <c r="A64" s="25">
        <v>59</v>
      </c>
      <c r="B64" s="26">
        <v>44</v>
      </c>
      <c r="C64" s="27" t="s">
        <v>426</v>
      </c>
      <c r="D64" s="39" t="s">
        <v>46</v>
      </c>
      <c r="E64" s="29">
        <v>1995</v>
      </c>
      <c r="F64" s="29" t="s">
        <v>53</v>
      </c>
      <c r="G64" s="30">
        <v>5.7</v>
      </c>
      <c r="H64" s="31" t="s">
        <v>252</v>
      </c>
      <c r="I64" s="32">
        <v>49.5</v>
      </c>
      <c r="J64" s="30">
        <v>9.4</v>
      </c>
      <c r="K64" s="31" t="s">
        <v>252</v>
      </c>
      <c r="L64" s="32">
        <v>61</v>
      </c>
      <c r="M64" s="73">
        <v>54.95</v>
      </c>
    </row>
    <row r="65" spans="1:13" s="8" customFormat="1" ht="15" customHeight="1">
      <c r="A65" s="25">
        <v>59</v>
      </c>
      <c r="B65" s="26">
        <v>409</v>
      </c>
      <c r="C65" s="27" t="s">
        <v>427</v>
      </c>
      <c r="D65" s="39" t="s">
        <v>52</v>
      </c>
      <c r="E65" s="29">
        <v>1995</v>
      </c>
      <c r="F65" s="29">
        <v>2</v>
      </c>
      <c r="G65" s="30">
        <v>5.7</v>
      </c>
      <c r="H65" s="31" t="s">
        <v>252</v>
      </c>
      <c r="I65" s="32">
        <v>49.5</v>
      </c>
      <c r="J65" s="30">
        <v>9.4</v>
      </c>
      <c r="K65" s="31" t="s">
        <v>252</v>
      </c>
      <c r="L65" s="32">
        <v>61</v>
      </c>
      <c r="M65" s="73">
        <v>54.95</v>
      </c>
    </row>
    <row r="66" spans="1:13" s="8" customFormat="1" ht="15" customHeight="1">
      <c r="A66" s="25">
        <v>61</v>
      </c>
      <c r="B66" s="26">
        <v>84</v>
      </c>
      <c r="C66" s="27" t="s">
        <v>428</v>
      </c>
      <c r="D66" s="39" t="s">
        <v>233</v>
      </c>
      <c r="E66" s="29">
        <v>1995</v>
      </c>
      <c r="F66" s="29" t="s">
        <v>42</v>
      </c>
      <c r="G66" s="30">
        <v>5.2</v>
      </c>
      <c r="H66" s="31" t="s">
        <v>27</v>
      </c>
      <c r="I66" s="32">
        <v>65.5</v>
      </c>
      <c r="J66" s="30">
        <v>10</v>
      </c>
      <c r="K66" s="31" t="s">
        <v>26</v>
      </c>
      <c r="L66" s="32">
        <v>52</v>
      </c>
      <c r="M66" s="73">
        <v>58.36</v>
      </c>
    </row>
    <row r="67" spans="1:13" s="8" customFormat="1" ht="15" customHeight="1">
      <c r="A67" s="25">
        <v>62</v>
      </c>
      <c r="B67" s="26">
        <v>275</v>
      </c>
      <c r="C67" s="27" t="s">
        <v>429</v>
      </c>
      <c r="D67" s="39" t="s">
        <v>32</v>
      </c>
      <c r="E67" s="29">
        <v>1998</v>
      </c>
      <c r="F67" s="29">
        <v>3</v>
      </c>
      <c r="G67" s="30">
        <v>4.9</v>
      </c>
      <c r="H67" s="31" t="s">
        <v>27</v>
      </c>
      <c r="I67" s="32">
        <v>79.5</v>
      </c>
      <c r="J67" s="30">
        <v>10.7</v>
      </c>
      <c r="K67" s="31" t="s">
        <v>26</v>
      </c>
      <c r="L67" s="32">
        <v>44.5</v>
      </c>
      <c r="M67" s="73">
        <v>59.48</v>
      </c>
    </row>
    <row r="68" spans="1:13" s="8" customFormat="1" ht="15" customHeight="1">
      <c r="A68" s="25">
        <v>63</v>
      </c>
      <c r="B68" s="26">
        <v>97</v>
      </c>
      <c r="C68" s="27" t="s">
        <v>430</v>
      </c>
      <c r="D68" s="39" t="s">
        <v>223</v>
      </c>
      <c r="E68" s="29">
        <v>1995</v>
      </c>
      <c r="F68" s="29">
        <v>3</v>
      </c>
      <c r="G68" s="30">
        <v>5.7</v>
      </c>
      <c r="H68" s="31" t="s">
        <v>26</v>
      </c>
      <c r="I68" s="32">
        <v>58</v>
      </c>
      <c r="J68" s="30">
        <v>9.4</v>
      </c>
      <c r="K68" s="31" t="s">
        <v>252</v>
      </c>
      <c r="L68" s="32">
        <v>61</v>
      </c>
      <c r="M68" s="73">
        <v>59.48</v>
      </c>
    </row>
    <row r="69" spans="1:13" s="8" customFormat="1" ht="15" customHeight="1">
      <c r="A69" s="25">
        <v>63</v>
      </c>
      <c r="B69" s="26">
        <v>253</v>
      </c>
      <c r="C69" s="27" t="s">
        <v>431</v>
      </c>
      <c r="D69" s="39" t="s">
        <v>32</v>
      </c>
      <c r="E69" s="29">
        <v>1996</v>
      </c>
      <c r="F69" s="29">
        <v>2</v>
      </c>
      <c r="G69" s="30">
        <v>5.7</v>
      </c>
      <c r="H69" s="31" t="s">
        <v>26</v>
      </c>
      <c r="I69" s="32">
        <v>58</v>
      </c>
      <c r="J69" s="30">
        <v>9.4</v>
      </c>
      <c r="K69" s="31" t="s">
        <v>252</v>
      </c>
      <c r="L69" s="32">
        <v>61</v>
      </c>
      <c r="M69" s="73">
        <v>59.48</v>
      </c>
    </row>
    <row r="70" spans="1:13" s="8" customFormat="1" ht="15" customHeight="1">
      <c r="A70" s="25">
        <v>65</v>
      </c>
      <c r="B70" s="26">
        <v>178</v>
      </c>
      <c r="C70" s="27" t="s">
        <v>432</v>
      </c>
      <c r="D70" s="39" t="s">
        <v>32</v>
      </c>
      <c r="E70" s="29">
        <v>1996</v>
      </c>
      <c r="F70" s="29">
        <v>3</v>
      </c>
      <c r="G70" s="30">
        <v>5.7</v>
      </c>
      <c r="H70" s="31" t="s">
        <v>252</v>
      </c>
      <c r="I70" s="32">
        <v>49.5</v>
      </c>
      <c r="J70" s="30">
        <v>7.4</v>
      </c>
      <c r="K70" s="31" t="s">
        <v>252</v>
      </c>
      <c r="L70" s="32">
        <v>75.5</v>
      </c>
      <c r="M70" s="73">
        <v>61.13</v>
      </c>
    </row>
    <row r="71" spans="1:13" s="8" customFormat="1" ht="15" customHeight="1">
      <c r="A71" s="25">
        <v>66</v>
      </c>
      <c r="B71" s="26">
        <v>170</v>
      </c>
      <c r="C71" s="27" t="s">
        <v>433</v>
      </c>
      <c r="D71" s="39" t="s">
        <v>32</v>
      </c>
      <c r="E71" s="29">
        <v>1996</v>
      </c>
      <c r="F71" s="29">
        <v>3</v>
      </c>
      <c r="G71" s="30">
        <v>5.7</v>
      </c>
      <c r="H71" s="31" t="s">
        <v>26</v>
      </c>
      <c r="I71" s="32">
        <v>58</v>
      </c>
      <c r="J71" s="30">
        <v>8.4</v>
      </c>
      <c r="K71" s="31" t="s">
        <v>26</v>
      </c>
      <c r="L71" s="32">
        <v>65</v>
      </c>
      <c r="M71" s="73">
        <v>61.4</v>
      </c>
    </row>
    <row r="72" spans="1:13" s="8" customFormat="1" ht="15" customHeight="1">
      <c r="A72" s="25">
        <v>67</v>
      </c>
      <c r="B72" s="26">
        <v>358</v>
      </c>
      <c r="C72" s="27" t="s">
        <v>434</v>
      </c>
      <c r="D72" s="39" t="s">
        <v>44</v>
      </c>
      <c r="E72" s="29">
        <v>1995</v>
      </c>
      <c r="F72" s="29" t="s">
        <v>42</v>
      </c>
      <c r="G72" s="30">
        <v>5.7</v>
      </c>
      <c r="H72" s="31" t="s">
        <v>252</v>
      </c>
      <c r="I72" s="32">
        <v>49.5</v>
      </c>
      <c r="J72" s="30">
        <v>7.4</v>
      </c>
      <c r="K72" s="31" t="s">
        <v>26</v>
      </c>
      <c r="L72" s="32">
        <v>77</v>
      </c>
      <c r="M72" s="73">
        <v>61.74</v>
      </c>
    </row>
    <row r="73" spans="1:13" s="8" customFormat="1" ht="15" customHeight="1">
      <c r="A73" s="25">
        <v>68</v>
      </c>
      <c r="B73" s="26">
        <v>313</v>
      </c>
      <c r="C73" s="27" t="s">
        <v>435</v>
      </c>
      <c r="D73" s="39" t="s">
        <v>32</v>
      </c>
      <c r="E73" s="29">
        <v>1996</v>
      </c>
      <c r="F73" s="29">
        <v>2</v>
      </c>
      <c r="G73" s="30">
        <v>5.2</v>
      </c>
      <c r="H73" s="31" t="s">
        <v>27</v>
      </c>
      <c r="I73" s="32">
        <v>65.5</v>
      </c>
      <c r="J73" s="30">
        <v>8.4</v>
      </c>
      <c r="K73" s="31" t="s">
        <v>26</v>
      </c>
      <c r="L73" s="32">
        <v>66.5</v>
      </c>
      <c r="M73" s="73">
        <v>66</v>
      </c>
    </row>
    <row r="74" spans="1:13" s="8" customFormat="1" ht="15" customHeight="1">
      <c r="A74" s="25">
        <v>68</v>
      </c>
      <c r="B74" s="26">
        <v>401</v>
      </c>
      <c r="C74" s="27" t="s">
        <v>436</v>
      </c>
      <c r="D74" s="39" t="s">
        <v>63</v>
      </c>
      <c r="E74" s="29">
        <v>1995</v>
      </c>
      <c r="F74" s="29">
        <v>3</v>
      </c>
      <c r="G74" s="30">
        <v>5.2</v>
      </c>
      <c r="H74" s="31" t="s">
        <v>27</v>
      </c>
      <c r="I74" s="32">
        <v>65.5</v>
      </c>
      <c r="J74" s="30">
        <v>8.4</v>
      </c>
      <c r="K74" s="31" t="s">
        <v>26</v>
      </c>
      <c r="L74" s="32">
        <v>66.5</v>
      </c>
      <c r="M74" s="73">
        <v>66</v>
      </c>
    </row>
    <row r="75" spans="1:13" s="8" customFormat="1" ht="15" customHeight="1">
      <c r="A75" s="25">
        <v>70</v>
      </c>
      <c r="B75" s="26">
        <v>227</v>
      </c>
      <c r="C75" s="27" t="s">
        <v>437</v>
      </c>
      <c r="D75" s="39" t="s">
        <v>32</v>
      </c>
      <c r="E75" s="29">
        <v>1996</v>
      </c>
      <c r="F75" s="29">
        <v>3</v>
      </c>
      <c r="G75" s="30">
        <v>5.2</v>
      </c>
      <c r="H75" s="31" t="s">
        <v>252</v>
      </c>
      <c r="I75" s="32">
        <v>73.5</v>
      </c>
      <c r="J75" s="30">
        <v>9.4</v>
      </c>
      <c r="K75" s="31" t="s">
        <v>252</v>
      </c>
      <c r="L75" s="32">
        <v>61</v>
      </c>
      <c r="M75" s="73">
        <v>66.96</v>
      </c>
    </row>
    <row r="76" spans="1:13" s="8" customFormat="1" ht="15" customHeight="1">
      <c r="A76" s="25">
        <v>70</v>
      </c>
      <c r="B76" s="26">
        <v>441</v>
      </c>
      <c r="C76" s="27" t="s">
        <v>438</v>
      </c>
      <c r="D76" s="39" t="s">
        <v>32</v>
      </c>
      <c r="E76" s="29">
        <v>1996</v>
      </c>
      <c r="F76" s="29" t="s">
        <v>42</v>
      </c>
      <c r="G76" s="30">
        <v>5.2</v>
      </c>
      <c r="H76" s="31" t="s">
        <v>252</v>
      </c>
      <c r="I76" s="32">
        <v>73.5</v>
      </c>
      <c r="J76" s="30">
        <v>9.4</v>
      </c>
      <c r="K76" s="31" t="s">
        <v>252</v>
      </c>
      <c r="L76" s="32">
        <v>61</v>
      </c>
      <c r="M76" s="73">
        <v>66.96</v>
      </c>
    </row>
    <row r="77" spans="1:13" s="8" customFormat="1" ht="15" customHeight="1">
      <c r="A77" s="25">
        <v>72</v>
      </c>
      <c r="B77" s="26">
        <v>219</v>
      </c>
      <c r="C77" s="27" t="s">
        <v>439</v>
      </c>
      <c r="D77" s="39" t="s">
        <v>32</v>
      </c>
      <c r="E77" s="29">
        <v>1995</v>
      </c>
      <c r="F77" s="29" t="s">
        <v>42</v>
      </c>
      <c r="G77" s="30">
        <v>5.2</v>
      </c>
      <c r="H77" s="31" t="s">
        <v>27</v>
      </c>
      <c r="I77" s="32">
        <v>65.5</v>
      </c>
      <c r="J77" s="30">
        <v>7.9</v>
      </c>
      <c r="K77" s="31" t="s">
        <v>252</v>
      </c>
      <c r="L77" s="32">
        <v>71.5</v>
      </c>
      <c r="M77" s="73">
        <v>68.43</v>
      </c>
    </row>
    <row r="78" spans="1:13" s="8" customFormat="1" ht="15" customHeight="1">
      <c r="A78" s="25">
        <v>73</v>
      </c>
      <c r="B78" s="26">
        <v>305</v>
      </c>
      <c r="C78" s="27" t="s">
        <v>440</v>
      </c>
      <c r="D78" s="39" t="s">
        <v>32</v>
      </c>
      <c r="E78" s="29">
        <v>1995</v>
      </c>
      <c r="F78" s="29" t="s">
        <v>53</v>
      </c>
      <c r="G78" s="30">
        <v>5.2</v>
      </c>
      <c r="H78" s="31" t="s">
        <v>27</v>
      </c>
      <c r="I78" s="32">
        <v>65.5</v>
      </c>
      <c r="J78" s="30">
        <v>7.4</v>
      </c>
      <c r="K78" s="31" t="s">
        <v>252</v>
      </c>
      <c r="L78" s="32">
        <v>75.5</v>
      </c>
      <c r="M78" s="73">
        <v>70.32</v>
      </c>
    </row>
    <row r="79" spans="1:13" s="8" customFormat="1" ht="15" customHeight="1">
      <c r="A79" s="25">
        <v>74</v>
      </c>
      <c r="B79" s="26">
        <v>235</v>
      </c>
      <c r="C79" s="27" t="s">
        <v>441</v>
      </c>
      <c r="D79" s="39" t="s">
        <v>32</v>
      </c>
      <c r="E79" s="29">
        <v>1996</v>
      </c>
      <c r="F79" s="29">
        <v>3</v>
      </c>
      <c r="G79" s="30">
        <v>5.2</v>
      </c>
      <c r="H79" s="31" t="s">
        <v>252</v>
      </c>
      <c r="I79" s="32">
        <v>73.5</v>
      </c>
      <c r="J79" s="30">
        <v>7.9</v>
      </c>
      <c r="K79" s="31" t="s">
        <v>27</v>
      </c>
      <c r="L79" s="32">
        <v>69.5</v>
      </c>
      <c r="M79" s="73">
        <v>71.47</v>
      </c>
    </row>
    <row r="80" spans="1:13" s="8" customFormat="1" ht="15" customHeight="1">
      <c r="A80" s="25">
        <v>75</v>
      </c>
      <c r="B80" s="26">
        <v>282</v>
      </c>
      <c r="C80" s="27" t="s">
        <v>442</v>
      </c>
      <c r="D80" s="39" t="s">
        <v>32</v>
      </c>
      <c r="E80" s="29">
        <v>1996</v>
      </c>
      <c r="F80" s="29" t="s">
        <v>42</v>
      </c>
      <c r="G80" s="30">
        <v>5.2</v>
      </c>
      <c r="H80" s="31" t="s">
        <v>26</v>
      </c>
      <c r="I80" s="32">
        <v>77.5</v>
      </c>
      <c r="J80" s="30">
        <v>7.9</v>
      </c>
      <c r="K80" s="31" t="s">
        <v>27</v>
      </c>
      <c r="L80" s="32">
        <v>69.5</v>
      </c>
      <c r="M80" s="73">
        <v>73.39</v>
      </c>
    </row>
    <row r="81" spans="1:13" s="8" customFormat="1" ht="15" customHeight="1">
      <c r="A81" s="25">
        <v>76</v>
      </c>
      <c r="B81" s="26">
        <v>373</v>
      </c>
      <c r="C81" s="27" t="s">
        <v>443</v>
      </c>
      <c r="D81" s="39" t="s">
        <v>142</v>
      </c>
      <c r="E81" s="29">
        <v>1998</v>
      </c>
      <c r="F81" s="29">
        <v>3</v>
      </c>
      <c r="G81" s="30">
        <v>5.2</v>
      </c>
      <c r="H81" s="31" t="s">
        <v>26</v>
      </c>
      <c r="I81" s="32">
        <v>77.5</v>
      </c>
      <c r="J81" s="30">
        <v>7.4</v>
      </c>
      <c r="K81" s="31" t="s">
        <v>27</v>
      </c>
      <c r="L81" s="32">
        <v>73.5</v>
      </c>
      <c r="M81" s="73">
        <v>75.47</v>
      </c>
    </row>
    <row r="82" spans="1:13" s="8" customFormat="1" ht="15" customHeight="1">
      <c r="A82" s="25">
        <v>77</v>
      </c>
      <c r="B82" s="26">
        <v>230</v>
      </c>
      <c r="C82" s="27" t="s">
        <v>444</v>
      </c>
      <c r="D82" s="39" t="s">
        <v>32</v>
      </c>
      <c r="E82" s="29">
        <v>1998</v>
      </c>
      <c r="F82" s="29" t="s">
        <v>42</v>
      </c>
      <c r="G82" s="30">
        <v>5.2</v>
      </c>
      <c r="H82" s="31" t="s">
        <v>252</v>
      </c>
      <c r="I82" s="32">
        <v>73.5</v>
      </c>
      <c r="J82" s="30">
        <v>6.8</v>
      </c>
      <c r="K82" s="31" t="s">
        <v>252</v>
      </c>
      <c r="L82" s="32">
        <v>78.5</v>
      </c>
      <c r="M82" s="73">
        <v>75.96</v>
      </c>
    </row>
    <row r="83" spans="1:13" s="8" customFormat="1" ht="15" customHeight="1">
      <c r="A83" s="25">
        <v>78</v>
      </c>
      <c r="B83" s="26">
        <v>364</v>
      </c>
      <c r="C83" s="27" t="s">
        <v>445</v>
      </c>
      <c r="D83" s="39" t="s">
        <v>44</v>
      </c>
      <c r="E83" s="29">
        <v>1997</v>
      </c>
      <c r="F83" s="29">
        <v>3</v>
      </c>
      <c r="G83" s="30">
        <v>5.2</v>
      </c>
      <c r="H83" s="31" t="s">
        <v>252</v>
      </c>
      <c r="I83" s="32">
        <v>73.5</v>
      </c>
      <c r="J83" s="30">
        <v>6.3</v>
      </c>
      <c r="K83" s="31" t="s">
        <v>27</v>
      </c>
      <c r="L83" s="32">
        <v>80</v>
      </c>
      <c r="M83" s="73">
        <v>76.68</v>
      </c>
    </row>
    <row r="84" spans="1:13" s="8" customFormat="1" ht="15" customHeight="1">
      <c r="A84" s="25">
        <v>79</v>
      </c>
      <c r="B84" s="26">
        <v>32</v>
      </c>
      <c r="C84" s="27" t="s">
        <v>446</v>
      </c>
      <c r="D84" s="39" t="s">
        <v>46</v>
      </c>
      <c r="E84" s="29">
        <v>1997</v>
      </c>
      <c r="F84" s="29" t="s">
        <v>53</v>
      </c>
      <c r="G84" s="30">
        <v>5.2</v>
      </c>
      <c r="H84" s="31" t="s">
        <v>252</v>
      </c>
      <c r="I84" s="32">
        <v>73.5</v>
      </c>
      <c r="J84" s="30">
        <v>5.3</v>
      </c>
      <c r="K84" s="31" t="s">
        <v>26</v>
      </c>
      <c r="L84" s="32">
        <v>82</v>
      </c>
      <c r="M84" s="73">
        <v>77.63</v>
      </c>
    </row>
    <row r="85" spans="1:13" s="8" customFormat="1" ht="15" customHeight="1">
      <c r="A85" s="25">
        <v>80</v>
      </c>
      <c r="B85" s="26">
        <v>404</v>
      </c>
      <c r="C85" s="27" t="s">
        <v>447</v>
      </c>
      <c r="D85" s="39" t="s">
        <v>63</v>
      </c>
      <c r="E85" s="29">
        <v>1999</v>
      </c>
      <c r="F85" s="29" t="s">
        <v>42</v>
      </c>
      <c r="G85" s="30">
        <v>3.2</v>
      </c>
      <c r="H85" s="31" t="s">
        <v>26</v>
      </c>
      <c r="I85" s="32">
        <v>83</v>
      </c>
      <c r="J85" s="30">
        <v>7.4</v>
      </c>
      <c r="K85" s="31" t="s">
        <v>27</v>
      </c>
      <c r="L85" s="32">
        <v>73.5</v>
      </c>
      <c r="M85" s="73">
        <v>78.11</v>
      </c>
    </row>
    <row r="86" spans="1:13" s="8" customFormat="1" ht="15" customHeight="1">
      <c r="A86" s="25">
        <v>81</v>
      </c>
      <c r="B86" s="26">
        <v>372</v>
      </c>
      <c r="C86" s="27" t="s">
        <v>448</v>
      </c>
      <c r="D86" s="39" t="s">
        <v>142</v>
      </c>
      <c r="E86" s="29">
        <v>1999</v>
      </c>
      <c r="F86" s="29">
        <v>3</v>
      </c>
      <c r="G86" s="30">
        <v>4.9</v>
      </c>
      <c r="H86" s="31" t="s">
        <v>27</v>
      </c>
      <c r="I86" s="32">
        <v>79.5</v>
      </c>
      <c r="J86" s="30">
        <v>6.8</v>
      </c>
      <c r="K86" s="31" t="s">
        <v>252</v>
      </c>
      <c r="L86" s="32">
        <v>78.5</v>
      </c>
      <c r="M86" s="73">
        <v>79</v>
      </c>
    </row>
    <row r="87" spans="1:13" s="8" customFormat="1" ht="15" customHeight="1">
      <c r="A87" s="25">
        <v>82</v>
      </c>
      <c r="B87" s="26">
        <v>425</v>
      </c>
      <c r="C87" s="27" t="s">
        <v>449</v>
      </c>
      <c r="D87" s="39" t="s">
        <v>32</v>
      </c>
      <c r="E87" s="29">
        <v>1998</v>
      </c>
      <c r="F87" s="29" t="s">
        <v>108</v>
      </c>
      <c r="G87" s="30">
        <v>4.4</v>
      </c>
      <c r="H87" s="31" t="s">
        <v>27</v>
      </c>
      <c r="I87" s="32">
        <v>82</v>
      </c>
      <c r="J87" s="30">
        <v>5.3</v>
      </c>
      <c r="K87" s="31" t="s">
        <v>27</v>
      </c>
      <c r="L87" s="32">
        <v>81</v>
      </c>
      <c r="M87" s="73">
        <v>81.5</v>
      </c>
    </row>
    <row r="88" spans="1:13" s="8" customFormat="1" ht="15" customHeight="1">
      <c r="A88" s="25">
        <v>83</v>
      </c>
      <c r="B88" s="26">
        <v>195</v>
      </c>
      <c r="C88" s="27" t="s">
        <v>450</v>
      </c>
      <c r="D88" s="39" t="s">
        <v>32</v>
      </c>
      <c r="E88" s="29">
        <v>1998</v>
      </c>
      <c r="F88" s="29" t="s">
        <v>42</v>
      </c>
      <c r="G88" s="30">
        <v>4.9</v>
      </c>
      <c r="H88" s="31" t="s">
        <v>252</v>
      </c>
      <c r="I88" s="32">
        <v>81</v>
      </c>
      <c r="J88" s="30">
        <v>5.1</v>
      </c>
      <c r="K88" s="31" t="s">
        <v>252</v>
      </c>
      <c r="L88" s="32">
        <v>83</v>
      </c>
      <c r="M88" s="73">
        <v>81.99</v>
      </c>
    </row>
  </sheetData>
  <mergeCells count="2">
    <mergeCell ref="A1:M1"/>
    <mergeCell ref="A2:M2"/>
  </mergeCells>
  <printOptions/>
  <pageMargins left="0.84" right="0.29" top="0.75" bottom="1.08" header="0.23" footer="0.48"/>
  <pageSetup horizontalDpi="600" verticalDpi="600" orientation="portrait" paperSize="9" r:id="rId1"/>
  <headerFooter alignWithMargins="0">
    <oddHeader>&amp;L
г.Нижний Тагил&amp;C&amp;"Arial Cyr,полужирный"Всероссийские юношеские соревнования по скалолазанию
"Кубок Е. и М.Черепановых"&amp;R
7 - 10 февраля 2008 г.</oddHeader>
    <oddFooter>&amp;CГлавный судья (СРК)                                                   Ф.Я.Шайгарданова
Главный секретарь (СРК)                                                      А.Ю.Яговкин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Яговкин</dc:creator>
  <cp:keywords/>
  <dc:description/>
  <cp:lastModifiedBy>Яговкин</cp:lastModifiedBy>
  <dcterms:created xsi:type="dcterms:W3CDTF">2008-11-08T07:29:29Z</dcterms:created>
  <dcterms:modified xsi:type="dcterms:W3CDTF">2008-11-08T08:38:46Z</dcterms:modified>
  <cp:category/>
  <cp:version/>
  <cp:contentType/>
  <cp:contentStatus/>
</cp:coreProperties>
</file>